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Por día" sheetId="2" r:id="rId5"/>
    <sheet name="Por producto" sheetId="3" r:id="rId6"/>
    <sheet name="Por categoría" sheetId="4" r:id="rId7"/>
    <sheet name="Detalle" sheetId="5" r:id="rId8"/>
  </sheets>
  <definedNames>
    <definedName name="_xlnm._FilterDatabase" localSheetId="1" hidden="1">'Por día'!$A$4:$E$30</definedName>
    <definedName name="_xlnm._FilterDatabase" localSheetId="2" hidden="1">'Por producto'!$A$4:$I$42</definedName>
    <definedName name="_xlnm._FilterDatabase" localSheetId="3" hidden="1">'Por categoría'!$A$4:$E$13</definedName>
    <definedName name="_xlnm._FilterDatabase" localSheetId="4" hidden="1">'Detalle'!$A$4:$I$62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<sst xmlns="http://schemas.openxmlformats.org/spreadsheetml/2006/main" uniqueCount="123">
  <si>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Informe de Mermas</t>
  </si>
  <si>
    <t>Período: 01-01-2026 al 05-10-2026  ·  Generado: 05-10-2026 22:29</t>
  </si>
  <si>
    <t>Indicador</t>
  </si>
  <si>
    <t>Valor</t>
  </si>
  <si>
    <t>Días en el rango</t>
  </si>
  <si>
    <t>Días con datos</t>
  </si>
  <si>
    <t>Total de registros</t>
  </si>
  <si>
    <t>Productos / preparaciones distintos</t>
  </si>
  <si>
    <t>Cantidad total</t>
  </si>
  <si>
    <t>Costo estimado total</t>
  </si>
  <si>
    <t>Promedio diario (cantidad)</t>
  </si>
  <si>
    <t>Promedio diario (costo)</t>
  </si>
  <si>
    <t>Producto con mayor cantidad</t>
  </si>
  <si>
    <t>MERMELADA DE TOMATE</t>
  </si>
  <si>
    <t>Cantidad del producto top</t>
  </si>
  <si>
    <t>Informe de Mermas · por día</t>
  </si>
  <si>
    <t>Fecha</t>
  </si>
  <si>
    <t>Registros</t>
  </si>
  <si>
    <t>Productos distintos</t>
  </si>
  <si>
    <t>Cantidad</t>
  </si>
  <si>
    <t>Costo estimado</t>
  </si>
  <si>
    <t>TOTAL</t>
  </si>
  <si>
    <t>Informe de Mermas · por producto</t>
  </si>
  <si>
    <t>#</t>
  </si>
  <si>
    <t>Producto / Preparación</t>
  </si>
  <si>
    <t>Tipo</t>
  </si>
  <si>
    <t>Categoría</t>
  </si>
  <si>
    <t>Unidad</t>
  </si>
  <si>
    <t>% del costo</t>
  </si>
  <si>
    <t>TIRAMISU PORC</t>
  </si>
  <si>
    <t>Preparación</t>
  </si>
  <si>
    <t>PRODUCCIÓN DULCE</t>
  </si>
  <si>
    <t>UN</t>
  </si>
  <si>
    <t>CONGRIO PORCION 0.3</t>
  </si>
  <si>
    <t>Producto</t>
  </si>
  <si>
    <t>PESCADOS</t>
  </si>
  <si>
    <t>PORC</t>
  </si>
  <si>
    <t>REINETA PORC 0.270</t>
  </si>
  <si>
    <t>CAMARON 21/25 POST ANALISIS</t>
  </si>
  <si>
    <t>MARISCOS</t>
  </si>
  <si>
    <t>KILO</t>
  </si>
  <si>
    <t>BASE PESCADO FRITO LT</t>
  </si>
  <si>
    <t>CUARTO CALIENTE</t>
  </si>
  <si>
    <t>LENGUADO PROC 250GRS</t>
  </si>
  <si>
    <t>MACHAS PARMESANAS PORC</t>
  </si>
  <si>
    <t>BODEGA-PREPARADO</t>
  </si>
  <si>
    <t>TORTA FRUTOS ROJOS</t>
  </si>
  <si>
    <t>CREMA</t>
  </si>
  <si>
    <t>ABARROTES</t>
  </si>
  <si>
    <t>LITRO</t>
  </si>
  <si>
    <t>CAMARON 36/40 POST ANALISIS</t>
  </si>
  <si>
    <t>LECHE ASADA</t>
  </si>
  <si>
    <t>PINO MARISCOS</t>
  </si>
  <si>
    <t>EMPANADITAS PORC (5 EMP X PORC)</t>
  </si>
  <si>
    <t>CUARTO FRIO</t>
  </si>
  <si>
    <t>CHORO MALTON POST ANALISIS</t>
  </si>
  <si>
    <t>EMPANADA MARISCOS</t>
  </si>
  <si>
    <t>UNIDAD</t>
  </si>
  <si>
    <t>SALSA STRAWBERRY PORC</t>
  </si>
  <si>
    <t>LOCOS POST ANALISIS</t>
  </si>
  <si>
    <t>TORTA MERENGUE LUCUMA</t>
  </si>
  <si>
    <t>PIURE PRE ANALISIS</t>
  </si>
  <si>
    <t>ZANAHORIAS</t>
  </si>
  <si>
    <t>VERDURAS</t>
  </si>
  <si>
    <t>PEPINO</t>
  </si>
  <si>
    <t>TOMATE CHERRY</t>
  </si>
  <si>
    <t>PINZAS JAIBA UNIDAD (74 UD X KG)</t>
  </si>
  <si>
    <t>UD</t>
  </si>
  <si>
    <t>SALSA VERDE NERUDIANO LITRO</t>
  </si>
  <si>
    <t>DRESSING</t>
  </si>
  <si>
    <t>PAPA FRITA GOLPEADA</t>
  </si>
  <si>
    <t>KG</t>
  </si>
  <si>
    <t>AZUCAR FLOR</t>
  </si>
  <si>
    <t>MASCARPONE PRODUCCION</t>
  </si>
  <si>
    <t>BETERRAGA</t>
  </si>
  <si>
    <t>BASE PESCADO FRITO</t>
  </si>
  <si>
    <t>HUEVO</t>
  </si>
  <si>
    <t>AZUCAR</t>
  </si>
  <si>
    <t>NAVAJUELA PRE ANALISIS</t>
  </si>
  <si>
    <t>PURE 0.3 PREPARADO</t>
  </si>
  <si>
    <t>CEBOLLA MORADA</t>
  </si>
  <si>
    <t>NAVAJUELA POST ANALISIS (101 UD)</t>
  </si>
  <si>
    <t>PAPAS PRE PRITAS</t>
  </si>
  <si>
    <t>CEBOLLA</t>
  </si>
  <si>
    <t>Informe de Mermas · por categoría</t>
  </si>
  <si>
    <t>Informe de Mermas · detalle de registros</t>
  </si>
  <si>
    <t>Valor unitario</t>
  </si>
  <si>
    <t>Observación</t>
  </si>
  <si>
    <t>SE CORTO</t>
  </si>
  <si>
    <t>CORTO</t>
  </si>
  <si>
    <t>Se corto</t>
  </si>
  <si>
    <t>Se Descongelo</t>
  </si>
  <si>
    <t>Descongelo</t>
  </si>
  <si>
    <t>Descompuesta</t>
  </si>
  <si>
    <t>Cruda fermento</t>
  </si>
  <si>
    <t>Se avinagro</t>
  </si>
  <si>
    <t>No venia en la caja del proveedor</t>
  </si>
  <si>
    <t>Podridos</t>
  </si>
  <si>
    <t>Descompuesto</t>
  </si>
  <si>
    <t>Se deshizo en la plancha</t>
  </si>
  <si>
    <t>Se quemaron en el horno</t>
  </si>
  <si>
    <t>Se quemaron</t>
  </si>
  <si>
    <t>Se reventaron</t>
  </si>
  <si>
    <t>Descompuestos cuarto de pailas</t>
  </si>
  <si>
    <t>Aplastadas en camara</t>
  </si>
  <si>
    <t>Vinagre</t>
  </si>
  <si>
    <t>Se secó en la plancha</t>
  </si>
  <si>
    <t>Avinagro</t>
  </si>
  <si>
    <t>Harinoso</t>
  </si>
  <si>
    <t>Devuelta en plato</t>
  </si>
  <si>
    <t>AVINAGRO</t>
  </si>
  <si>
    <t>Descompuesto por refrigerador malo</t>
  </si>
  <si>
    <t>Descompuesto, refrijeracion mala</t>
  </si>
  <si>
    <t>Descompuesta,refrijeracion mala</t>
  </si>
  <si>
    <t>Descompuesto,refrijeracion mala</t>
  </si>
  <si>
    <t>Descompuesto,refrigeracion mala</t>
  </si>
  <si>
    <t>Descompuestos ,refrijeracion mala</t>
  </si>
  <si>
    <t>Descompuesto por refrijeracion mala</t>
  </si>
  <si>
    <t>Descompuestas</t>
  </si>
  <si>
    <t>Se quemo</t>
  </si>
  <si>
    <t>Quemado</t>
  </si>
  <si>
    <t>Dscompuesto</t>
  </si>
  <si>
    <t>Descompuestos</t>
  </si>
</sst>
</file>

<file path=xl/styles.xml><?xml version="1.0" encoding="utf-8"?>
<styleSheet xmlns="http://schemas.openxmlformats.org/spreadsheetml/2006/main" xml:space="preserve">
  <numFmts count="2">
    <numFmt numFmtId="164" formatCode="0.0%"/>
    <numFmt numFmtId="165" formatCode="dd-mm-yyyy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FFFFFF"/>
      <name val="Calibri"/>
    </font>
    <font>
      <b val="0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5455"/>
        <bgColor rgb="FF000000"/>
      </patternFill>
    </fill>
    <fill>
      <patternFill patternType="solid">
        <fgColor rgb="FF2D3748"/>
        <bgColor rgb="FF000000"/>
      </patternFill>
    </fill>
    <fill>
      <patternFill patternType="solid">
        <fgColor rgb="FFF7FAFC"/>
        <bgColor rgb="FF000000"/>
      </patternFill>
    </fill>
    <fill>
      <patternFill patternType="solid">
        <fgColor rgb="FFEDF2F7"/>
        <bgColor rgb="FF000000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medium">
        <color rgb="FFEA5455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4" fillId="4" borderId="1" applyFont="0" applyNumberFormat="1" applyFill="1" applyBorder="1" applyAlignment="1">
      <alignment horizontal="right" vertical="center" textRotation="0" wrapText="false" shrinkToFit="false"/>
    </xf>
    <xf xfId="0" fontId="5" numFmtId="0" fillId="5" borderId="2" applyFont="1" applyNumberFormat="0" applyFill="1" applyBorder="1" applyAlignment="0"/>
    <xf xfId="0" fontId="5" numFmtId="3" fillId="5" borderId="2" applyFont="1" applyNumberFormat="1" applyFill="1" applyBorder="1" applyAlignment="1">
      <alignment horizontal="right" vertical="bottom" textRotation="0" wrapText="false" shrinkToFit="false"/>
    </xf>
    <xf xfId="0" fontId="5" numFmtId="4" fillId="5" borderId="2" applyFont="1" applyNumberFormat="1" applyFill="1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center" textRotation="0" wrapText="false" shrinkToFit="false"/>
    </xf>
    <xf xfId="0" fontId="0" numFmtId="164" fillId="4" borderId="1" applyFont="0" applyNumberFormat="1" applyFill="1" applyBorder="1" applyAlignment="1">
      <alignment horizontal="right" vertical="center" textRotation="0" wrapText="false" shrinkToFit="false"/>
    </xf>
    <xf xfId="0" fontId="5" numFmtId="164" fillId="5" borderId="2" applyFont="1" applyNumberFormat="1" applyFill="1" applyBorder="1" applyAlignment="1">
      <alignment horizontal="right" vertical="bottom" textRotation="0" wrapText="false" shrinkToFit="false"/>
    </xf>
    <xf xfId="0" fontId="0" numFmtId="165" fillId="0" borderId="1" applyFont="0" applyNumberFormat="1" applyFill="0" applyBorder="1" applyAlignment="1">
      <alignment horizontal="center" vertical="center" textRotation="0" wrapText="false" shrinkToFit="false"/>
    </xf>
    <xf xfId="0" fontId="0" numFmtId="165" fillId="4" borderId="1" applyFont="0" applyNumberFormat="1" applyFill="1" applyBorder="1" applyAlignment="1">
      <alignment horizontal="center" vertical="center" textRotation="0" wrapText="false" shrinkToFit="false"/>
    </xf>
    <xf xfId="0" fontId="5" numFmtId="165" fillId="5" borderId="2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14"/>
  <sheetViews>
    <sheetView tabSelected="1" workbookViewId="0" showGridLines="false" showRowColHeaders="1">
      <pane ySplit="4" topLeftCell="A5" activePane="bottomLeft" state="frozen"/>
      <selection pane="bottomLeft" activeCell="B14" sqref="B14"/>
    </sheetView>
  </sheetViews>
  <sheetFormatPr defaultRowHeight="14.4" outlineLevelRow="0" outlineLevelCol="0"/>
  <cols>
    <col min="1" max="1" width="38" customWidth="true" style="0"/>
    <col min="2" max="2" width="22" customWidth="true" style="0"/>
  </cols>
  <sheetData>
    <row r="1" spans="1:2" customHeight="1" ht="26">
      <c r="A1" s="2" t="s">
        <v>0</v>
      </c>
      <c r="B1" s="1"/>
    </row>
    <row r="2" spans="1:2">
      <c r="A2" s="3" t="s">
        <v>1</v>
      </c>
      <c r="B2" s="1"/>
    </row>
    <row r="3" spans="1:2">
      <c r="A3" t="s">
        <v>2</v>
      </c>
      <c r="B3" t="s">
        <v>3</v>
      </c>
    </row>
    <row r="4" spans="1:2" customHeight="1" ht="24">
      <c r="A4" s="4" t="s">
        <v>4</v>
      </c>
      <c r="B4" s="4">
        <v>278</v>
      </c>
    </row>
    <row r="5" spans="1:2">
      <c r="A5" s="5" t="s">
        <v>5</v>
      </c>
      <c r="B5" s="7">
        <v>26</v>
      </c>
    </row>
    <row r="6" spans="1:2">
      <c r="A6" s="6" t="s">
        <v>6</v>
      </c>
      <c r="B6" s="8">
        <v>58</v>
      </c>
    </row>
    <row r="7" spans="1:2">
      <c r="A7" s="5" t="s">
        <v>7</v>
      </c>
      <c r="B7" s="7">
        <v>38</v>
      </c>
    </row>
    <row r="8" spans="1:2">
      <c r="A8" s="6" t="s">
        <v>8</v>
      </c>
      <c r="B8" s="8">
        <v>124.2</v>
      </c>
    </row>
    <row r="9" spans="1:2">
      <c r="A9" s="5" t="s">
        <v>9</v>
      </c>
      <c r="B9" s="9">
        <v>250760</v>
      </c>
    </row>
    <row r="10" spans="1:2">
      <c r="A10" s="6" t="s">
        <v>10</v>
      </c>
      <c r="B10" s="8">
        <v>4.78</v>
      </c>
    </row>
    <row r="11" spans="1:2">
      <c r="A11" s="5" t="s">
        <v>11</v>
      </c>
      <c r="B11" s="9">
        <v>9645</v>
      </c>
    </row>
    <row r="12" spans="1:2">
      <c r="A12" s="6" t="s">
        <v>12</v>
      </c>
      <c r="B12" s="8" t="s">
        <v>13</v>
      </c>
    </row>
    <row r="13" spans="1:2">
      <c r="A13" s="5" t="s">
        <v>14</v>
      </c>
      <c r="B13" s="5">
        <v>45</v>
      </c>
    </row>
    <row r="14" spans="1:2">
      <c r="A14" s="6"/>
      <c r="B14" s="10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31"/>
  <sheetViews>
    <sheetView tabSelected="0" workbookViewId="0" showGridLines="false" showRowColHeaders="1">
      <pane ySplit="4" topLeftCell="A5" activePane="bottomLeft" state="frozen"/>
      <selection pane="bottomLeft" activeCell="A31" sqref="A31:E31"/>
    </sheetView>
  </sheetViews>
  <sheetFormatPr defaultRowHeight="14.4" outlineLevelRow="0" outlineLevelCol="0"/>
  <cols>
    <col min="1" max="1" width="13" customWidth="true" style="0"/>
    <col min="2" max="2" width="15" customWidth="true" style="0"/>
    <col min="3" max="3" width="22" customWidth="true" style="0"/>
    <col min="4" max="4" width="15" customWidth="true" style="0"/>
    <col min="5" max="5" width="17" customWidth="true" style="0"/>
  </cols>
  <sheetData>
    <row r="1" spans="1:5" customHeight="1" ht="26">
      <c r="A1" s="2" t="s">
        <v>15</v>
      </c>
      <c r="B1" s="1"/>
      <c r="C1" s="1"/>
      <c r="D1" s="1"/>
      <c r="E1" s="1"/>
    </row>
    <row r="2" spans="1:5">
      <c r="A2" s="3" t="s">
        <v>1</v>
      </c>
      <c r="B2" s="1"/>
      <c r="C2" s="1"/>
      <c r="D2" s="1"/>
      <c r="E2" s="1"/>
    </row>
    <row r="3" spans="1:5">
      <c r="A3" t="s">
        <v>16</v>
      </c>
      <c r="B3" t="s">
        <v>17</v>
      </c>
      <c r="C3" t="s">
        <v>18</v>
      </c>
      <c r="D3" t="s">
        <v>19</v>
      </c>
      <c r="E3" t="s">
        <v>20</v>
      </c>
    </row>
    <row r="4" spans="1:5" customHeight="1" ht="24">
      <c r="A4" s="4">
        <v>46291.0</v>
      </c>
      <c r="B4" s="4">
        <v>1</v>
      </c>
      <c r="C4" s="4">
        <v>1</v>
      </c>
      <c r="D4" s="4">
        <v>0.5</v>
      </c>
      <c r="E4" s="4">
        <v>5875</v>
      </c>
    </row>
    <row r="5" spans="1:5">
      <c r="A5" s="5">
        <v>46286.0</v>
      </c>
      <c r="B5" s="7">
        <v>1</v>
      </c>
      <c r="C5" s="7">
        <v>1</v>
      </c>
      <c r="D5" s="9">
        <v>1.2</v>
      </c>
      <c r="E5" s="7">
        <v>2141</v>
      </c>
    </row>
    <row r="6" spans="1:5">
      <c r="A6" s="6">
        <v>46284.0</v>
      </c>
      <c r="B6" s="8">
        <v>1</v>
      </c>
      <c r="C6" s="8">
        <v>1</v>
      </c>
      <c r="D6" s="10">
        <v>2</v>
      </c>
      <c r="E6" s="8">
        <v>5504</v>
      </c>
    </row>
    <row r="7" spans="1:5">
      <c r="A7" s="5">
        <v>46276.0</v>
      </c>
      <c r="B7" s="7">
        <v>1</v>
      </c>
      <c r="C7" s="7">
        <v>1</v>
      </c>
      <c r="D7" s="9">
        <v>3</v>
      </c>
      <c r="E7" s="7">
        <v>5352</v>
      </c>
    </row>
    <row r="8" spans="1:5">
      <c r="A8" s="6">
        <v>46274.0</v>
      </c>
      <c r="B8" s="8">
        <v>1</v>
      </c>
      <c r="C8" s="8">
        <v>1</v>
      </c>
      <c r="D8" s="10">
        <v>1</v>
      </c>
      <c r="E8" s="8">
        <v>6057</v>
      </c>
    </row>
    <row r="9" spans="1:5">
      <c r="A9" s="5">
        <v>46273.0</v>
      </c>
      <c r="B9" s="7">
        <v>2</v>
      </c>
      <c r="C9" s="7">
        <v>2</v>
      </c>
      <c r="D9" s="9">
        <v>1.35</v>
      </c>
      <c r="E9" s="7">
        <v>1333</v>
      </c>
    </row>
    <row r="10" spans="1:5">
      <c r="A10" s="6">
        <v>46272.0</v>
      </c>
      <c r="B10" s="8">
        <v>2</v>
      </c>
      <c r="C10" s="8">
        <v>2</v>
      </c>
      <c r="D10" s="10">
        <v>1.35</v>
      </c>
      <c r="E10" s="8">
        <v>3474</v>
      </c>
    </row>
    <row r="11" spans="1:5">
      <c r="A11" s="5">
        <v>46267.0</v>
      </c>
      <c r="B11" s="7">
        <v>2</v>
      </c>
      <c r="C11" s="7">
        <v>2</v>
      </c>
      <c r="D11" s="9">
        <v>2.58</v>
      </c>
      <c r="E11" s="7">
        <v>5695</v>
      </c>
    </row>
    <row r="12" spans="1:5">
      <c r="A12" s="6">
        <v>46262.0</v>
      </c>
      <c r="B12" s="8">
        <v>1</v>
      </c>
      <c r="C12" s="8">
        <v>1</v>
      </c>
      <c r="D12" s="10">
        <v>4.42</v>
      </c>
      <c r="E12" s="8">
        <v>7885</v>
      </c>
    </row>
    <row r="13" spans="1:5">
      <c r="A13" s="5">
        <v>46261.0</v>
      </c>
      <c r="B13" s="7">
        <v>2</v>
      </c>
      <c r="C13" s="7">
        <v>2</v>
      </c>
      <c r="D13" s="9">
        <v>4</v>
      </c>
      <c r="E13" s="7">
        <v>8382</v>
      </c>
    </row>
    <row r="14" spans="1:5">
      <c r="A14" s="6">
        <v>46260.0</v>
      </c>
      <c r="B14" s="8">
        <v>1</v>
      </c>
      <c r="C14" s="8">
        <v>1</v>
      </c>
      <c r="D14" s="10">
        <v>0.3</v>
      </c>
      <c r="E14" s="8">
        <v>790</v>
      </c>
    </row>
    <row r="15" spans="1:5">
      <c r="A15" s="5">
        <v>46255.0</v>
      </c>
      <c r="B15" s="7">
        <v>1</v>
      </c>
      <c r="C15" s="7">
        <v>1</v>
      </c>
      <c r="D15" s="9">
        <v>5</v>
      </c>
      <c r="E15" s="7">
        <v>1045</v>
      </c>
    </row>
    <row r="16" spans="1:5">
      <c r="A16" s="6">
        <v>46254.0</v>
      </c>
      <c r="B16" s="8">
        <v>8</v>
      </c>
      <c r="C16" s="8">
        <v>8</v>
      </c>
      <c r="D16" s="10">
        <v>13.32</v>
      </c>
      <c r="E16" s="8">
        <v>55827</v>
      </c>
    </row>
    <row r="17" spans="1:5">
      <c r="A17" s="5">
        <v>46253.0</v>
      </c>
      <c r="B17" s="7">
        <v>2</v>
      </c>
      <c r="C17" s="7">
        <v>2</v>
      </c>
      <c r="D17" s="9">
        <v>53</v>
      </c>
      <c r="E17" s="7">
        <v>24986</v>
      </c>
    </row>
    <row r="18" spans="1:5">
      <c r="A18" s="6">
        <v>46251.0</v>
      </c>
      <c r="B18" s="8">
        <v>1</v>
      </c>
      <c r="C18" s="8">
        <v>1</v>
      </c>
      <c r="D18" s="10">
        <v>3.1</v>
      </c>
      <c r="E18" s="8">
        <v>5530</v>
      </c>
    </row>
    <row r="19" spans="1:5">
      <c r="A19" s="5">
        <v>46250.0</v>
      </c>
      <c r="B19" s="7">
        <v>3</v>
      </c>
      <c r="C19" s="7">
        <v>3</v>
      </c>
      <c r="D19" s="9">
        <v>3.1</v>
      </c>
      <c r="E19" s="7">
        <v>3784</v>
      </c>
    </row>
    <row r="20" spans="1:5">
      <c r="A20" s="6">
        <v>46249.0</v>
      </c>
      <c r="B20" s="8">
        <v>1</v>
      </c>
      <c r="C20" s="8">
        <v>1</v>
      </c>
      <c r="D20" s="10">
        <v>1</v>
      </c>
      <c r="E20" s="8">
        <v>5841</v>
      </c>
    </row>
    <row r="21" spans="1:5">
      <c r="A21" s="5">
        <v>46247.0</v>
      </c>
      <c r="B21" s="7">
        <v>2</v>
      </c>
      <c r="C21" s="7">
        <v>2</v>
      </c>
      <c r="D21" s="9">
        <v>0.2</v>
      </c>
      <c r="E21" s="7">
        <v>357</v>
      </c>
    </row>
    <row r="22" spans="1:5">
      <c r="A22" s="6">
        <v>46246.0</v>
      </c>
      <c r="B22" s="8">
        <v>2</v>
      </c>
      <c r="C22" s="8">
        <v>2</v>
      </c>
      <c r="D22" s="10">
        <v>1.23</v>
      </c>
      <c r="E22" s="8">
        <v>3711</v>
      </c>
    </row>
    <row r="23" spans="1:5">
      <c r="A23" s="5">
        <v>46244.0</v>
      </c>
      <c r="B23" s="7">
        <v>2</v>
      </c>
      <c r="C23" s="7">
        <v>2</v>
      </c>
      <c r="D23" s="9">
        <v>4.68</v>
      </c>
      <c r="E23" s="7">
        <v>6462</v>
      </c>
    </row>
    <row r="24" spans="1:5">
      <c r="A24" s="6">
        <v>46243.0</v>
      </c>
      <c r="B24" s="8">
        <v>1</v>
      </c>
      <c r="C24" s="8">
        <v>1</v>
      </c>
      <c r="D24" s="10">
        <v>1</v>
      </c>
      <c r="E24" s="8">
        <v>1168</v>
      </c>
    </row>
    <row r="25" spans="1:5">
      <c r="A25" s="5">
        <v>46242.0</v>
      </c>
      <c r="B25" s="7">
        <v>6</v>
      </c>
      <c r="C25" s="7">
        <v>6</v>
      </c>
      <c r="D25" s="9">
        <v>3.07</v>
      </c>
      <c r="E25" s="7">
        <v>14004</v>
      </c>
    </row>
    <row r="26" spans="1:5">
      <c r="A26" s="6">
        <v>46241.0</v>
      </c>
      <c r="B26" s="8">
        <v>3</v>
      </c>
      <c r="C26" s="8">
        <v>3</v>
      </c>
      <c r="D26" s="10">
        <v>1.65</v>
      </c>
      <c r="E26" s="8">
        <v>12921</v>
      </c>
    </row>
    <row r="27" spans="1:5">
      <c r="A27" s="5">
        <v>46240.0</v>
      </c>
      <c r="B27" s="7">
        <v>4</v>
      </c>
      <c r="C27" s="7">
        <v>4</v>
      </c>
      <c r="D27" s="9">
        <v>1.7</v>
      </c>
      <c r="E27" s="7">
        <v>12503</v>
      </c>
    </row>
    <row r="28" spans="1:5">
      <c r="A28" s="6">
        <v>46238.0</v>
      </c>
      <c r="B28" s="8">
        <v>3</v>
      </c>
      <c r="C28" s="8">
        <v>3</v>
      </c>
      <c r="D28" s="10">
        <v>2.25</v>
      </c>
      <c r="E28" s="8">
        <v>4333</v>
      </c>
    </row>
    <row r="29" spans="1:5">
      <c r="A29" s="5">
        <v>46237.0</v>
      </c>
      <c r="B29" s="7">
        <v>4</v>
      </c>
      <c r="C29" s="7">
        <v>4</v>
      </c>
      <c r="D29" s="9">
        <v>8.2</v>
      </c>
      <c r="E29" s="7">
        <v>45800</v>
      </c>
    </row>
    <row r="30" spans="1:5">
      <c r="A30" s="6" t="s">
        <v>21</v>
      </c>
      <c r="B30" s="8" t="str">
        <f>SUM(B5:B30)</f>
        <v>0</v>
      </c>
      <c r="C30" s="8"/>
      <c r="D30" s="10" t="str">
        <f>SUM(D5:D30)</f>
        <v>0</v>
      </c>
      <c r="E30" s="8" t="str">
        <f>SUM(E5:E30)</f>
        <v>0</v>
      </c>
    </row>
    <row r="31" spans="1:5">
      <c r="A31" s="11"/>
      <c r="B31" s="12"/>
      <c r="C31" s="12"/>
      <c r="D31" s="13"/>
      <c r="E31" s="12"/>
    </row>
  </sheetData>
  <autoFilter ref="A4:E30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I43"/>
  <sheetViews>
    <sheetView tabSelected="0" workbookViewId="0" showGridLines="false" showRowColHeaders="1">
      <pane ySplit="4" topLeftCell="A5" activePane="bottomLeft" state="frozen"/>
      <selection pane="bottomLeft" activeCell="A43" sqref="A43:I43"/>
    </sheetView>
  </sheetViews>
  <sheetFormatPr defaultRowHeight="14.4" outlineLevelRow="0" outlineLevelCol="0"/>
  <cols>
    <col min="1" max="1" width="15" customWidth="true" style="0"/>
    <col min="2" max="2" width="35" customWidth="true" style="0"/>
    <col min="3" max="3" width="14" customWidth="true" style="0"/>
    <col min="4" max="4" width="19" customWidth="true" style="0"/>
    <col min="5" max="5" width="11" customWidth="true" style="0"/>
    <col min="6" max="6" width="15" customWidth="true" style="0"/>
    <col min="7" max="7" width="15" customWidth="true" style="0"/>
    <col min="8" max="8" width="17" customWidth="true" style="0"/>
    <col min="9" max="9" width="26" customWidth="true" style="0"/>
  </cols>
  <sheetData>
    <row r="1" spans="1:9" customHeight="1" ht="26">
      <c r="A1" s="2" t="s">
        <v>22</v>
      </c>
      <c r="B1" s="1"/>
      <c r="C1" s="1"/>
      <c r="D1" s="1"/>
      <c r="E1" s="1"/>
      <c r="F1" s="1"/>
      <c r="G1" s="1"/>
      <c r="H1" s="1"/>
      <c r="I1" s="1"/>
    </row>
    <row r="2" spans="1:9">
      <c r="A2" s="3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17</v>
      </c>
      <c r="G3" t="s">
        <v>19</v>
      </c>
      <c r="H3" t="s">
        <v>20</v>
      </c>
      <c r="I3" t="s">
        <v>28</v>
      </c>
    </row>
    <row r="4" spans="1:9" customHeight="1" ht="24">
      <c r="A4" s="4">
        <v>1</v>
      </c>
      <c r="B4" s="4" t="s">
        <v>29</v>
      </c>
      <c r="C4" s="4" t="s">
        <v>30</v>
      </c>
      <c r="D4" s="4" t="s">
        <v>31</v>
      </c>
      <c r="E4" s="4" t="s">
        <v>32</v>
      </c>
      <c r="F4" s="4">
        <v>1</v>
      </c>
      <c r="G4" s="4">
        <v>6.0</v>
      </c>
      <c r="H4" s="4">
        <v>41052.0</v>
      </c>
      <c r="I4" s="4">
        <v>0.1637103206253</v>
      </c>
    </row>
    <row r="5" spans="1:9">
      <c r="A5" s="5">
        <v>2</v>
      </c>
      <c r="B5" s="5" t="s">
        <v>33</v>
      </c>
      <c r="C5" s="5" t="s">
        <v>34</v>
      </c>
      <c r="D5" s="5" t="s">
        <v>35</v>
      </c>
      <c r="E5" s="5" t="s">
        <v>36</v>
      </c>
      <c r="F5" s="7">
        <v>1</v>
      </c>
      <c r="G5" s="9">
        <v>10.0</v>
      </c>
      <c r="H5" s="7">
        <v>30860.0</v>
      </c>
      <c r="I5" s="14">
        <v>0.12306587972563</v>
      </c>
    </row>
    <row r="6" spans="1:9">
      <c r="A6" s="6">
        <v>3</v>
      </c>
      <c r="B6" s="6" t="s">
        <v>37</v>
      </c>
      <c r="C6" s="6" t="s">
        <v>34</v>
      </c>
      <c r="D6" s="6" t="s">
        <v>35</v>
      </c>
      <c r="E6" s="6" t="s">
        <v>36</v>
      </c>
      <c r="F6" s="8">
        <v>4</v>
      </c>
      <c r="G6" s="10">
        <v>10.65</v>
      </c>
      <c r="H6" s="8">
        <v>29309.0</v>
      </c>
      <c r="I6" s="15">
        <v>0.11688068272452</v>
      </c>
    </row>
    <row r="7" spans="1:9">
      <c r="A7" s="5">
        <v>4</v>
      </c>
      <c r="B7" s="5" t="s">
        <v>38</v>
      </c>
      <c r="C7" s="5" t="s">
        <v>34</v>
      </c>
      <c r="D7" s="5" t="s">
        <v>39</v>
      </c>
      <c r="E7" s="5" t="s">
        <v>40</v>
      </c>
      <c r="F7" s="7">
        <v>2</v>
      </c>
      <c r="G7" s="9">
        <v>2.33</v>
      </c>
      <c r="H7" s="7">
        <v>27727.0</v>
      </c>
      <c r="I7" s="14">
        <v>0.11057186154092</v>
      </c>
    </row>
    <row r="8" spans="1:9">
      <c r="A8" s="6">
        <v>5</v>
      </c>
      <c r="B8" s="6" t="s">
        <v>41</v>
      </c>
      <c r="C8" s="6" t="s">
        <v>30</v>
      </c>
      <c r="D8" s="6" t="s">
        <v>42</v>
      </c>
      <c r="E8" s="6" t="s">
        <v>32</v>
      </c>
      <c r="F8" s="8">
        <v>4</v>
      </c>
      <c r="G8" s="10">
        <v>11.72</v>
      </c>
      <c r="H8" s="8">
        <v>20908.0</v>
      </c>
      <c r="I8" s="15">
        <v>0.083378529271016</v>
      </c>
    </row>
    <row r="9" spans="1:9">
      <c r="A9" s="5">
        <v>6</v>
      </c>
      <c r="B9" s="5" t="s">
        <v>43</v>
      </c>
      <c r="C9" s="5" t="s">
        <v>34</v>
      </c>
      <c r="D9" s="5" t="s">
        <v>35</v>
      </c>
      <c r="E9" s="5" t="s">
        <v>36</v>
      </c>
      <c r="F9" s="7">
        <v>5</v>
      </c>
      <c r="G9" s="9">
        <v>5.0</v>
      </c>
      <c r="H9" s="7">
        <v>16365.0</v>
      </c>
      <c r="I9" s="14">
        <v>0.065261604721646</v>
      </c>
    </row>
    <row r="10" spans="1:9">
      <c r="A10" s="6">
        <v>7</v>
      </c>
      <c r="B10" s="6" t="s">
        <v>44</v>
      </c>
      <c r="C10" s="6" t="s">
        <v>34</v>
      </c>
      <c r="D10" s="6" t="s">
        <v>45</v>
      </c>
      <c r="E10" s="6" t="s">
        <v>36</v>
      </c>
      <c r="F10" s="8">
        <v>2</v>
      </c>
      <c r="G10" s="10">
        <v>2.0</v>
      </c>
      <c r="H10" s="8">
        <v>10714.0</v>
      </c>
      <c r="I10" s="15">
        <v>0.042726112617642</v>
      </c>
    </row>
    <row r="11" spans="1:9">
      <c r="A11" s="5">
        <v>8</v>
      </c>
      <c r="B11" s="5" t="s">
        <v>46</v>
      </c>
      <c r="C11" s="5" t="s">
        <v>30</v>
      </c>
      <c r="D11" s="5" t="s">
        <v>31</v>
      </c>
      <c r="E11" s="5" t="s">
        <v>32</v>
      </c>
      <c r="F11" s="7">
        <v>1</v>
      </c>
      <c r="G11" s="9">
        <v>0.95</v>
      </c>
      <c r="H11" s="7">
        <v>9403.0</v>
      </c>
      <c r="I11" s="14">
        <v>0.037498006061573</v>
      </c>
    </row>
    <row r="12" spans="1:9">
      <c r="A12" s="6">
        <v>9</v>
      </c>
      <c r="B12" s="6" t="s">
        <v>47</v>
      </c>
      <c r="C12" s="6" t="s">
        <v>34</v>
      </c>
      <c r="D12" s="6" t="s">
        <v>48</v>
      </c>
      <c r="E12" s="6" t="s">
        <v>49</v>
      </c>
      <c r="F12" s="8">
        <v>2</v>
      </c>
      <c r="G12" s="10">
        <v>2.0</v>
      </c>
      <c r="H12" s="8">
        <v>7498.0</v>
      </c>
      <c r="I12" s="15">
        <v>0.029901100654012</v>
      </c>
    </row>
    <row r="13" spans="1:9">
      <c r="A13" s="5">
        <v>10</v>
      </c>
      <c r="B13" s="5" t="s">
        <v>50</v>
      </c>
      <c r="C13" s="5" t="s">
        <v>34</v>
      </c>
      <c r="D13" s="5" t="s">
        <v>39</v>
      </c>
      <c r="E13" s="5" t="s">
        <v>40</v>
      </c>
      <c r="F13" s="7">
        <v>2</v>
      </c>
      <c r="G13" s="9">
        <v>0.62</v>
      </c>
      <c r="H13" s="7">
        <v>7285.0</v>
      </c>
      <c r="I13" s="14">
        <v>0.029051682884033</v>
      </c>
    </row>
    <row r="14" spans="1:9">
      <c r="A14" s="6">
        <v>11</v>
      </c>
      <c r="B14" s="6" t="s">
        <v>51</v>
      </c>
      <c r="C14" s="6" t="s">
        <v>30</v>
      </c>
      <c r="D14" s="6" t="s">
        <v>31</v>
      </c>
      <c r="E14" s="6" t="s">
        <v>32</v>
      </c>
      <c r="F14" s="8">
        <v>1</v>
      </c>
      <c r="G14" s="10">
        <v>1.0</v>
      </c>
      <c r="H14" s="8">
        <v>6057.0</v>
      </c>
      <c r="I14" s="15">
        <v>0.024154570106875</v>
      </c>
    </row>
    <row r="15" spans="1:9">
      <c r="A15" s="5">
        <v>12</v>
      </c>
      <c r="B15" s="5" t="s">
        <v>52</v>
      </c>
      <c r="C15" s="5" t="s">
        <v>34</v>
      </c>
      <c r="D15" s="5" t="s">
        <v>45</v>
      </c>
      <c r="E15" s="5" t="s">
        <v>40</v>
      </c>
      <c r="F15" s="7">
        <v>1</v>
      </c>
      <c r="G15" s="9">
        <v>1.0</v>
      </c>
      <c r="H15" s="7">
        <v>5841.0</v>
      </c>
      <c r="I15" s="14">
        <v>0.023293188706333</v>
      </c>
    </row>
    <row r="16" spans="1:9">
      <c r="A16" s="6">
        <v>13</v>
      </c>
      <c r="B16" s="6" t="s">
        <v>53</v>
      </c>
      <c r="C16" s="6" t="s">
        <v>30</v>
      </c>
      <c r="D16" s="6" t="s">
        <v>54</v>
      </c>
      <c r="E16" s="6" t="s">
        <v>32</v>
      </c>
      <c r="F16" s="8">
        <v>2</v>
      </c>
      <c r="G16" s="10">
        <v>5.0</v>
      </c>
      <c r="H16" s="8">
        <v>5840.0</v>
      </c>
      <c r="I16" s="15">
        <v>0.023289200829478</v>
      </c>
    </row>
    <row r="17" spans="1:9">
      <c r="A17" s="5">
        <v>14</v>
      </c>
      <c r="B17" s="5" t="s">
        <v>55</v>
      </c>
      <c r="C17" s="5" t="s">
        <v>34</v>
      </c>
      <c r="D17" s="5" t="s">
        <v>39</v>
      </c>
      <c r="E17" s="5" t="s">
        <v>40</v>
      </c>
      <c r="F17" s="7">
        <v>3</v>
      </c>
      <c r="G17" s="9">
        <v>1.98</v>
      </c>
      <c r="H17" s="7">
        <v>5212.0</v>
      </c>
      <c r="I17" s="14">
        <v>0.020784814164939</v>
      </c>
    </row>
    <row r="18" spans="1:9">
      <c r="A18" s="6">
        <v>15</v>
      </c>
      <c r="B18" s="6" t="s">
        <v>56</v>
      </c>
      <c r="C18" s="6" t="s">
        <v>34</v>
      </c>
      <c r="D18" s="6" t="s">
        <v>45</v>
      </c>
      <c r="E18" s="6" t="s">
        <v>57</v>
      </c>
      <c r="F18" s="8">
        <v>1</v>
      </c>
      <c r="G18" s="10">
        <v>3.0</v>
      </c>
      <c r="H18" s="8">
        <v>5109.0</v>
      </c>
      <c r="I18" s="15">
        <v>0.020374062848939</v>
      </c>
    </row>
    <row r="19" spans="1:9">
      <c r="A19" s="5">
        <v>16</v>
      </c>
      <c r="B19" s="5" t="s">
        <v>13</v>
      </c>
      <c r="C19" s="5" t="s">
        <v>34</v>
      </c>
      <c r="D19" s="5" t="s">
        <v>48</v>
      </c>
      <c r="E19" s="5" t="s">
        <v>36</v>
      </c>
      <c r="F19" s="7">
        <v>1</v>
      </c>
      <c r="G19" s="9">
        <v>45.0</v>
      </c>
      <c r="H19" s="7">
        <v>2970.0</v>
      </c>
      <c r="I19" s="14">
        <v>0.011843994257457</v>
      </c>
    </row>
    <row r="20" spans="1:9">
      <c r="A20" s="6">
        <v>17</v>
      </c>
      <c r="B20" s="6" t="s">
        <v>58</v>
      </c>
      <c r="C20" s="6" t="s">
        <v>30</v>
      </c>
      <c r="D20" s="6" t="s">
        <v>31</v>
      </c>
      <c r="E20" s="6" t="s">
        <v>32</v>
      </c>
      <c r="F20" s="8">
        <v>1</v>
      </c>
      <c r="G20" s="10">
        <v>0.1</v>
      </c>
      <c r="H20" s="8">
        <v>2370.0</v>
      </c>
      <c r="I20" s="15">
        <v>0.0094512681448397</v>
      </c>
    </row>
    <row r="21" spans="1:9">
      <c r="A21" s="5">
        <v>18</v>
      </c>
      <c r="B21" s="5" t="s">
        <v>59</v>
      </c>
      <c r="C21" s="5" t="s">
        <v>34</v>
      </c>
      <c r="D21" s="5" t="s">
        <v>39</v>
      </c>
      <c r="E21" s="5" t="s">
        <v>40</v>
      </c>
      <c r="F21" s="7">
        <v>1</v>
      </c>
      <c r="G21" s="9">
        <v>0.06</v>
      </c>
      <c r="H21" s="7">
        <v>2174.0</v>
      </c>
      <c r="I21" s="14">
        <v>0.0086696442813846</v>
      </c>
    </row>
    <row r="22" spans="1:9">
      <c r="A22" s="6">
        <v>19</v>
      </c>
      <c r="B22" s="6" t="s">
        <v>60</v>
      </c>
      <c r="C22" s="6" t="s">
        <v>30</v>
      </c>
      <c r="D22" s="6" t="s">
        <v>31</v>
      </c>
      <c r="E22" s="6" t="s">
        <v>32</v>
      </c>
      <c r="F22" s="8">
        <v>1</v>
      </c>
      <c r="G22" s="10">
        <v>0.15</v>
      </c>
      <c r="H22" s="8">
        <v>1906.0</v>
      </c>
      <c r="I22" s="15">
        <v>0.0076008932844154</v>
      </c>
    </row>
    <row r="23" spans="1:9">
      <c r="A23" s="5">
        <v>20</v>
      </c>
      <c r="B23" s="5" t="s">
        <v>61</v>
      </c>
      <c r="C23" s="5" t="s">
        <v>34</v>
      </c>
      <c r="D23" s="5" t="s">
        <v>39</v>
      </c>
      <c r="E23" s="5" t="s">
        <v>40</v>
      </c>
      <c r="F23" s="7">
        <v>1</v>
      </c>
      <c r="G23" s="9">
        <v>0.32</v>
      </c>
      <c r="H23" s="7">
        <v>1904.0</v>
      </c>
      <c r="I23" s="14">
        <v>0.0075929175307067</v>
      </c>
    </row>
    <row r="24" spans="1:9">
      <c r="A24" s="6">
        <v>21</v>
      </c>
      <c r="B24" s="6" t="s">
        <v>62</v>
      </c>
      <c r="C24" s="6" t="s">
        <v>34</v>
      </c>
      <c r="D24" s="6" t="s">
        <v>63</v>
      </c>
      <c r="E24" s="6" t="s">
        <v>40</v>
      </c>
      <c r="F24" s="8">
        <v>2</v>
      </c>
      <c r="G24" s="10">
        <v>0.73</v>
      </c>
      <c r="H24" s="8">
        <v>1390.0</v>
      </c>
      <c r="I24" s="15">
        <v>0.0055431488275642</v>
      </c>
    </row>
    <row r="25" spans="1:9">
      <c r="A25" s="5">
        <v>22</v>
      </c>
      <c r="B25" s="5" t="s">
        <v>64</v>
      </c>
      <c r="C25" s="5" t="s">
        <v>34</v>
      </c>
      <c r="D25" s="5" t="s">
        <v>63</v>
      </c>
      <c r="E25" s="5" t="s">
        <v>57</v>
      </c>
      <c r="F25" s="7">
        <v>2</v>
      </c>
      <c r="G25" s="9">
        <v>1.4</v>
      </c>
      <c r="H25" s="7">
        <v>1166.0</v>
      </c>
      <c r="I25" s="14">
        <v>0.004649864412187</v>
      </c>
    </row>
    <row r="26" spans="1:9">
      <c r="A26" s="6">
        <v>23</v>
      </c>
      <c r="B26" s="6" t="s">
        <v>65</v>
      </c>
      <c r="C26" s="6" t="s">
        <v>34</v>
      </c>
      <c r="D26" s="6" t="s">
        <v>63</v>
      </c>
      <c r="E26" s="6" t="s">
        <v>40</v>
      </c>
      <c r="F26" s="8">
        <v>1</v>
      </c>
      <c r="G26" s="10">
        <v>0.12</v>
      </c>
      <c r="H26" s="8">
        <v>1085.0</v>
      </c>
      <c r="I26" s="15">
        <v>0.0043268463869836</v>
      </c>
    </row>
    <row r="27" spans="1:9">
      <c r="A27" s="5">
        <v>24</v>
      </c>
      <c r="B27" s="5" t="s">
        <v>66</v>
      </c>
      <c r="C27" s="5" t="s">
        <v>34</v>
      </c>
      <c r="D27" s="5" t="s">
        <v>39</v>
      </c>
      <c r="E27" s="5" t="s">
        <v>67</v>
      </c>
      <c r="F27" s="7">
        <v>1</v>
      </c>
      <c r="G27" s="9">
        <v>5.0</v>
      </c>
      <c r="H27" s="7">
        <v>1045.0</v>
      </c>
      <c r="I27" s="14">
        <v>0.0041673313128091</v>
      </c>
    </row>
    <row r="28" spans="1:9">
      <c r="A28" s="6">
        <v>25</v>
      </c>
      <c r="B28" s="6" t="s">
        <v>68</v>
      </c>
      <c r="C28" s="6" t="s">
        <v>30</v>
      </c>
      <c r="D28" s="6" t="s">
        <v>69</v>
      </c>
      <c r="E28" s="6" t="s">
        <v>32</v>
      </c>
      <c r="F28" s="8">
        <v>1</v>
      </c>
      <c r="G28" s="10">
        <v>0.42</v>
      </c>
      <c r="H28" s="8">
        <v>832.0</v>
      </c>
      <c r="I28" s="15">
        <v>0.0033179135428298</v>
      </c>
    </row>
    <row r="29" spans="1:9">
      <c r="A29" s="5">
        <v>26</v>
      </c>
      <c r="B29" s="5" t="s">
        <v>70</v>
      </c>
      <c r="C29" s="5" t="s">
        <v>34</v>
      </c>
      <c r="D29" s="5" t="s">
        <v>45</v>
      </c>
      <c r="E29" s="5" t="s">
        <v>71</v>
      </c>
      <c r="F29" s="7">
        <v>1</v>
      </c>
      <c r="G29" s="9">
        <v>0.45</v>
      </c>
      <c r="H29" s="7">
        <v>818.0</v>
      </c>
      <c r="I29" s="14">
        <v>0.0032620832668687</v>
      </c>
    </row>
    <row r="30" spans="1:9">
      <c r="A30" s="6">
        <v>27</v>
      </c>
      <c r="B30" s="6" t="s">
        <v>72</v>
      </c>
      <c r="C30" s="6" t="s">
        <v>34</v>
      </c>
      <c r="D30" s="6" t="s">
        <v>48</v>
      </c>
      <c r="E30" s="6" t="s">
        <v>40</v>
      </c>
      <c r="F30" s="8">
        <v>1</v>
      </c>
      <c r="G30" s="10">
        <v>0.3</v>
      </c>
      <c r="H30" s="8">
        <v>711.0</v>
      </c>
      <c r="I30" s="15">
        <v>0.0028353804434519</v>
      </c>
    </row>
    <row r="31" spans="1:9">
      <c r="A31" s="5">
        <v>28</v>
      </c>
      <c r="B31" s="5" t="s">
        <v>73</v>
      </c>
      <c r="C31" s="5" t="s">
        <v>34</v>
      </c>
      <c r="D31" s="5" t="s">
        <v>45</v>
      </c>
      <c r="E31" s="5" t="s">
        <v>36</v>
      </c>
      <c r="F31" s="7">
        <v>2</v>
      </c>
      <c r="G31" s="9">
        <v>1.8</v>
      </c>
      <c r="H31" s="7">
        <v>576.0</v>
      </c>
      <c r="I31" s="14">
        <v>0.0022970170681129</v>
      </c>
    </row>
    <row r="32" spans="1:9">
      <c r="A32" s="6">
        <v>29</v>
      </c>
      <c r="B32" s="6" t="s">
        <v>74</v>
      </c>
      <c r="C32" s="6" t="s">
        <v>34</v>
      </c>
      <c r="D32" s="6" t="s">
        <v>63</v>
      </c>
      <c r="E32" s="6" t="s">
        <v>40</v>
      </c>
      <c r="F32" s="8">
        <v>1</v>
      </c>
      <c r="G32" s="10">
        <v>0.35</v>
      </c>
      <c r="H32" s="8">
        <v>500.0</v>
      </c>
      <c r="I32" s="15">
        <v>0.0019939384271814</v>
      </c>
    </row>
    <row r="33" spans="1:9">
      <c r="A33" s="5">
        <v>30</v>
      </c>
      <c r="B33" s="5" t="s">
        <v>75</v>
      </c>
      <c r="C33" s="5" t="s">
        <v>34</v>
      </c>
      <c r="D33" s="5" t="s">
        <v>48</v>
      </c>
      <c r="E33" s="5" t="s">
        <v>36</v>
      </c>
      <c r="F33" s="7">
        <v>1</v>
      </c>
      <c r="G33" s="9">
        <v>1.58</v>
      </c>
      <c r="H33" s="7">
        <v>338.0</v>
      </c>
      <c r="I33" s="14">
        <v>0.0013479023767746</v>
      </c>
    </row>
    <row r="34" spans="1:9">
      <c r="A34" s="6">
        <v>31</v>
      </c>
      <c r="B34" s="6" t="s">
        <v>76</v>
      </c>
      <c r="C34" s="6" t="s">
        <v>34</v>
      </c>
      <c r="D34" s="6" t="s">
        <v>48</v>
      </c>
      <c r="E34" s="6" t="s">
        <v>57</v>
      </c>
      <c r="F34" s="8">
        <v>1</v>
      </c>
      <c r="G34" s="10">
        <v>2.0</v>
      </c>
      <c r="H34" s="8">
        <v>338.0</v>
      </c>
      <c r="I34" s="15">
        <v>0.0013479023767746</v>
      </c>
    </row>
    <row r="35" spans="1:9">
      <c r="A35" s="5">
        <v>32</v>
      </c>
      <c r="B35" s="5" t="s">
        <v>77</v>
      </c>
      <c r="C35" s="5" t="s">
        <v>34</v>
      </c>
      <c r="D35" s="5" t="s">
        <v>48</v>
      </c>
      <c r="E35" s="5" t="s">
        <v>40</v>
      </c>
      <c r="F35" s="7">
        <v>1</v>
      </c>
      <c r="G35" s="9">
        <v>0.35</v>
      </c>
      <c r="H35" s="7">
        <v>296.0</v>
      </c>
      <c r="I35" s="14">
        <v>0.0011804115488914</v>
      </c>
    </row>
    <row r="36" spans="1:9">
      <c r="A36" s="6">
        <v>33</v>
      </c>
      <c r="B36" s="6" t="s">
        <v>78</v>
      </c>
      <c r="C36" s="6" t="s">
        <v>34</v>
      </c>
      <c r="D36" s="6" t="s">
        <v>39</v>
      </c>
      <c r="E36" s="6" t="s">
        <v>40</v>
      </c>
      <c r="F36" s="8">
        <v>1</v>
      </c>
      <c r="G36" s="10">
        <v>0.1</v>
      </c>
      <c r="H36" s="8">
        <v>242.0</v>
      </c>
      <c r="I36" s="15">
        <v>0.00096506619875578</v>
      </c>
    </row>
    <row r="37" spans="1:9">
      <c r="A37" s="5">
        <v>34</v>
      </c>
      <c r="B37" s="5" t="s">
        <v>79</v>
      </c>
      <c r="C37" s="5" t="s">
        <v>34</v>
      </c>
      <c r="D37" s="5" t="s">
        <v>45</v>
      </c>
      <c r="E37" s="5" t="s">
        <v>71</v>
      </c>
      <c r="F37" s="7">
        <v>1</v>
      </c>
      <c r="G37" s="9">
        <v>0.35</v>
      </c>
      <c r="H37" s="7">
        <v>201.0</v>
      </c>
      <c r="I37" s="14">
        <v>0.00080156324772691</v>
      </c>
    </row>
    <row r="38" spans="1:9">
      <c r="A38" s="6">
        <v>35</v>
      </c>
      <c r="B38" s="6" t="s">
        <v>80</v>
      </c>
      <c r="C38" s="6" t="s">
        <v>34</v>
      </c>
      <c r="D38" s="6" t="s">
        <v>63</v>
      </c>
      <c r="E38" s="6" t="s">
        <v>71</v>
      </c>
      <c r="F38" s="8">
        <v>1</v>
      </c>
      <c r="G38" s="10">
        <v>0.1</v>
      </c>
      <c r="H38" s="8">
        <v>190.0</v>
      </c>
      <c r="I38" s="15">
        <v>0.00075769660232892</v>
      </c>
    </row>
    <row r="39" spans="1:9">
      <c r="A39" s="5">
        <v>36</v>
      </c>
      <c r="B39" s="5" t="s">
        <v>81</v>
      </c>
      <c r="C39" s="5" t="s">
        <v>34</v>
      </c>
      <c r="D39" s="5" t="s">
        <v>39</v>
      </c>
      <c r="E39" s="5" t="s">
        <v>40</v>
      </c>
      <c r="F39" s="7">
        <v>1</v>
      </c>
      <c r="G39" s="9">
        <v>0.07</v>
      </c>
      <c r="H39" s="7">
        <v>188.0</v>
      </c>
      <c r="I39" s="14">
        <v>0.00074972084862019</v>
      </c>
    </row>
    <row r="40" spans="1:9">
      <c r="A40" s="6">
        <v>37</v>
      </c>
      <c r="B40" s="6" t="s">
        <v>82</v>
      </c>
      <c r="C40" s="6" t="s">
        <v>34</v>
      </c>
      <c r="D40" s="6" t="s">
        <v>48</v>
      </c>
      <c r="E40" s="6" t="s">
        <v>40</v>
      </c>
      <c r="F40" s="8">
        <v>1</v>
      </c>
      <c r="G40" s="10">
        <v>0.1</v>
      </c>
      <c r="H40" s="8">
        <v>173.0</v>
      </c>
      <c r="I40" s="15">
        <v>0.00068990269580475</v>
      </c>
    </row>
    <row r="41" spans="1:9">
      <c r="A41" s="5">
        <v>38</v>
      </c>
      <c r="B41" s="5" t="s">
        <v>83</v>
      </c>
      <c r="C41" s="5" t="s">
        <v>34</v>
      </c>
      <c r="D41" s="5" t="s">
        <v>63</v>
      </c>
      <c r="E41" s="5" t="s">
        <v>40</v>
      </c>
      <c r="F41" s="7">
        <v>1</v>
      </c>
      <c r="G41" s="9">
        <v>0.1</v>
      </c>
      <c r="H41" s="7">
        <v>167.0</v>
      </c>
      <c r="I41" s="14">
        <v>0.00066597543467858</v>
      </c>
    </row>
    <row r="42" spans="1:9">
      <c r="A42" s="6" t="s">
        <v>21</v>
      </c>
      <c r="B42" s="6"/>
      <c r="C42" s="6"/>
      <c r="D42" s="6"/>
      <c r="E42" s="6"/>
      <c r="F42" s="8" t="str">
        <f>SUM(F5:F42)</f>
        <v>0</v>
      </c>
      <c r="G42" s="10" t="str">
        <f>SUM(G5:G42)</f>
        <v>0</v>
      </c>
      <c r="H42" s="8" t="str">
        <f>SUM(H5:H42)</f>
        <v>0</v>
      </c>
      <c r="I42" s="15"/>
    </row>
    <row r="43" spans="1:9">
      <c r="A43" s="11"/>
      <c r="B43" s="11"/>
      <c r="C43" s="11"/>
      <c r="D43" s="11"/>
      <c r="E43" s="11"/>
      <c r="F43" s="12"/>
      <c r="G43" s="13"/>
      <c r="H43" s="12"/>
      <c r="I43" s="16"/>
    </row>
  </sheetData>
  <autoFilter ref="A4:I42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4"/>
  <sheetViews>
    <sheetView tabSelected="0" workbookViewId="0" showGridLines="false" showRowColHeaders="1">
      <pane ySplit="4" topLeftCell="A5" activePane="bottomLeft" state="frozen"/>
      <selection pane="bottomLeft" activeCell="A14" sqref="A14:E14"/>
    </sheetView>
  </sheetViews>
  <sheetFormatPr defaultRowHeight="14.4" outlineLevelRow="0" outlineLevelCol="0"/>
  <cols>
    <col min="1" max="1" width="19" customWidth="true" style="0"/>
    <col min="2" max="2" width="15" customWidth="true" style="0"/>
    <col min="3" max="3" width="15" customWidth="true" style="0"/>
    <col min="4" max="4" width="17" customWidth="true" style="0"/>
    <col min="5" max="5" width="25" customWidth="true" style="0"/>
  </cols>
  <sheetData>
    <row r="1" spans="1:5" customHeight="1" ht="26">
      <c r="A1" s="2" t="s">
        <v>84</v>
      </c>
      <c r="B1" s="1"/>
      <c r="C1" s="1"/>
      <c r="D1" s="1"/>
      <c r="E1" s="1"/>
    </row>
    <row r="2" spans="1:5">
      <c r="A2" s="3" t="s">
        <v>1</v>
      </c>
      <c r="B2" s="1"/>
      <c r="C2" s="1"/>
      <c r="D2" s="1"/>
      <c r="E2" s="1"/>
    </row>
    <row r="3" spans="1:5">
      <c r="A3" t="s">
        <v>26</v>
      </c>
      <c r="B3" t="s">
        <v>17</v>
      </c>
      <c r="C3" t="s">
        <v>19</v>
      </c>
      <c r="D3" t="s">
        <v>20</v>
      </c>
      <c r="E3" t="s">
        <v>28</v>
      </c>
    </row>
    <row r="4" spans="1:5" customHeight="1" ht="24">
      <c r="A4" s="4" t="s">
        <v>35</v>
      </c>
      <c r="B4" s="4">
        <v>10</v>
      </c>
      <c r="C4" s="4">
        <v>25.65</v>
      </c>
      <c r="D4" s="4">
        <v>76534</v>
      </c>
      <c r="E4" s="4">
        <v>0.3052081671718</v>
      </c>
    </row>
    <row r="5" spans="1:5">
      <c r="A5" s="5" t="s">
        <v>31</v>
      </c>
      <c r="B5" s="7">
        <v>5</v>
      </c>
      <c r="C5" s="9">
        <v>8.2</v>
      </c>
      <c r="D5" s="7">
        <v>60788</v>
      </c>
      <c r="E5" s="14">
        <v>0.242415058223</v>
      </c>
    </row>
    <row r="6" spans="1:5">
      <c r="A6" s="6" t="s">
        <v>39</v>
      </c>
      <c r="B6" s="8">
        <v>12</v>
      </c>
      <c r="C6" s="10">
        <v>10.48</v>
      </c>
      <c r="D6" s="8">
        <v>45777</v>
      </c>
      <c r="E6" s="15">
        <v>0.18255303876216</v>
      </c>
    </row>
    <row r="7" spans="1:5">
      <c r="A7" s="5" t="s">
        <v>45</v>
      </c>
      <c r="B7" s="7">
        <v>8</v>
      </c>
      <c r="C7" s="9">
        <v>8.6</v>
      </c>
      <c r="D7" s="7">
        <v>23259</v>
      </c>
      <c r="E7" s="14">
        <v>0.092754027755623</v>
      </c>
    </row>
    <row r="8" spans="1:5">
      <c r="A8" s="6" t="s">
        <v>42</v>
      </c>
      <c r="B8" s="8">
        <v>4</v>
      </c>
      <c r="C8" s="10">
        <v>11.72</v>
      </c>
      <c r="D8" s="8">
        <v>20908</v>
      </c>
      <c r="E8" s="15">
        <v>0.083378529271016</v>
      </c>
    </row>
    <row r="9" spans="1:5">
      <c r="A9" s="5" t="s">
        <v>48</v>
      </c>
      <c r="B9" s="7">
        <v>8</v>
      </c>
      <c r="C9" s="9">
        <v>51.33</v>
      </c>
      <c r="D9" s="7">
        <v>12324</v>
      </c>
      <c r="E9" s="14">
        <v>0.049146594353166</v>
      </c>
    </row>
    <row r="10" spans="1:5">
      <c r="A10" s="6" t="s">
        <v>54</v>
      </c>
      <c r="B10" s="8">
        <v>2</v>
      </c>
      <c r="C10" s="10">
        <v>5</v>
      </c>
      <c r="D10" s="8">
        <v>5840</v>
      </c>
      <c r="E10" s="15">
        <v>0.023289200829478</v>
      </c>
    </row>
    <row r="11" spans="1:5">
      <c r="A11" s="5" t="s">
        <v>63</v>
      </c>
      <c r="B11" s="7">
        <v>8</v>
      </c>
      <c r="C11" s="9">
        <v>2.8</v>
      </c>
      <c r="D11" s="7">
        <v>4498</v>
      </c>
      <c r="E11" s="14">
        <v>0.017937470090924</v>
      </c>
    </row>
    <row r="12" spans="1:5">
      <c r="A12" s="6" t="s">
        <v>69</v>
      </c>
      <c r="B12" s="8">
        <v>1</v>
      </c>
      <c r="C12" s="10">
        <v>0.42</v>
      </c>
      <c r="D12" s="8">
        <v>832</v>
      </c>
      <c r="E12" s="15">
        <v>0.0033179135428298</v>
      </c>
    </row>
    <row r="13" spans="1:5">
      <c r="A13" s="5" t="s">
        <v>21</v>
      </c>
      <c r="B13" s="7" t="str">
        <f>SUM(B5:B13)</f>
        <v>0</v>
      </c>
      <c r="C13" s="9" t="str">
        <f>SUM(C5:C13)</f>
        <v>0</v>
      </c>
      <c r="D13" s="7" t="str">
        <f>SUM(D5:D13)</f>
        <v>0</v>
      </c>
      <c r="E13" s="14"/>
    </row>
    <row r="14" spans="1:5">
      <c r="A14" s="11"/>
      <c r="B14" s="12"/>
      <c r="C14" s="13"/>
      <c r="D14" s="12"/>
      <c r="E14" s="16"/>
    </row>
  </sheetData>
  <autoFilter ref="A4:E13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I63"/>
  <sheetViews>
    <sheetView tabSelected="0" workbookViewId="0" showGridLines="false" showRowColHeaders="1">
      <pane ySplit="4" topLeftCell="A5" activePane="bottomLeft" state="frozen"/>
      <selection pane="bottomLeft" activeCell="A63" sqref="A63:I63"/>
    </sheetView>
  </sheetViews>
  <sheetFormatPr defaultRowHeight="14.4" outlineLevelRow="0" outlineLevelCol="0"/>
  <cols>
    <col min="1" max="1" width="13" customWidth="true" style="0"/>
    <col min="2" max="2" width="14" customWidth="true" style="0"/>
    <col min="3" max="3" width="35" customWidth="true" style="0"/>
    <col min="4" max="4" width="19" customWidth="true" style="0"/>
    <col min="5" max="5" width="11" customWidth="true" style="0"/>
    <col min="6" max="6" width="15" customWidth="true" style="0"/>
    <col min="7" max="7" width="17" customWidth="true" style="0"/>
    <col min="8" max="8" width="17" customWidth="true" style="0"/>
    <col min="9" max="9" width="38" customWidth="true" style="0"/>
  </cols>
  <sheetData>
    <row r="1" spans="1:9" customHeight="1" ht="26">
      <c r="A1" s="2" t="s">
        <v>85</v>
      </c>
      <c r="B1" s="1"/>
      <c r="C1" s="1"/>
      <c r="D1" s="1"/>
      <c r="E1" s="1"/>
      <c r="F1" s="1"/>
      <c r="G1" s="1"/>
      <c r="H1" s="1"/>
      <c r="I1" s="1"/>
    </row>
    <row r="2" spans="1:9">
      <c r="A2" s="3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t="s">
        <v>16</v>
      </c>
      <c r="B3" t="s">
        <v>25</v>
      </c>
      <c r="C3" t="s">
        <v>24</v>
      </c>
      <c r="D3" t="s">
        <v>26</v>
      </c>
      <c r="E3" t="s">
        <v>27</v>
      </c>
      <c r="F3" t="s">
        <v>19</v>
      </c>
      <c r="G3" t="s">
        <v>86</v>
      </c>
      <c r="H3" t="s">
        <v>20</v>
      </c>
      <c r="I3" t="s">
        <v>87</v>
      </c>
    </row>
    <row r="4" spans="1:9" customHeight="1" ht="24">
      <c r="A4" s="4">
        <v>46237.0</v>
      </c>
      <c r="B4" s="4" t="s">
        <v>34</v>
      </c>
      <c r="C4" s="4" t="s">
        <v>73</v>
      </c>
      <c r="D4" s="4" t="s">
        <v>45</v>
      </c>
      <c r="E4" s="4" t="s">
        <v>36</v>
      </c>
      <c r="F4" s="4">
        <v>0.9</v>
      </c>
      <c r="G4" s="4">
        <v>320</v>
      </c>
      <c r="H4" s="4">
        <v>288</v>
      </c>
      <c r="I4" s="4" t="s">
        <v>88</v>
      </c>
    </row>
    <row r="5" spans="1:9">
      <c r="A5" s="17">
        <v>46237.0</v>
      </c>
      <c r="B5" s="5" t="s">
        <v>34</v>
      </c>
      <c r="C5" s="5" t="s">
        <v>47</v>
      </c>
      <c r="D5" s="5" t="s">
        <v>48</v>
      </c>
      <c r="E5" s="5" t="s">
        <v>49</v>
      </c>
      <c r="F5" s="9">
        <v>1</v>
      </c>
      <c r="G5" s="7">
        <v>3749</v>
      </c>
      <c r="H5" s="7">
        <v>3749</v>
      </c>
      <c r="I5" s="5" t="s">
        <v>89</v>
      </c>
    </row>
    <row r="6" spans="1:9">
      <c r="A6" s="18">
        <v>46237.0</v>
      </c>
      <c r="B6" s="6" t="s">
        <v>34</v>
      </c>
      <c r="C6" s="6" t="s">
        <v>72</v>
      </c>
      <c r="D6" s="6" t="s">
        <v>48</v>
      </c>
      <c r="E6" s="6" t="s">
        <v>40</v>
      </c>
      <c r="F6" s="10">
        <v>0.3</v>
      </c>
      <c r="G6" s="8">
        <v>2371</v>
      </c>
      <c r="H6" s="8">
        <v>711</v>
      </c>
      <c r="I6" s="6" t="s">
        <v>89</v>
      </c>
    </row>
    <row r="7" spans="1:9">
      <c r="A7" s="17">
        <v>46237.0</v>
      </c>
      <c r="B7" s="5" t="s">
        <v>30</v>
      </c>
      <c r="C7" s="5" t="s">
        <v>29</v>
      </c>
      <c r="D7" s="5" t="s">
        <v>31</v>
      </c>
      <c r="E7" s="5" t="s">
        <v>32</v>
      </c>
      <c r="F7" s="9">
        <v>6</v>
      </c>
      <c r="G7" s="7">
        <v>6842.02</v>
      </c>
      <c r="H7" s="7">
        <v>41052</v>
      </c>
      <c r="I7" s="5"/>
    </row>
    <row r="8" spans="1:9">
      <c r="A8" s="18">
        <v>46238.0</v>
      </c>
      <c r="B8" s="6" t="s">
        <v>34</v>
      </c>
      <c r="C8" s="6" t="s">
        <v>73</v>
      </c>
      <c r="D8" s="6" t="s">
        <v>45</v>
      </c>
      <c r="E8" s="6" t="s">
        <v>36</v>
      </c>
      <c r="F8" s="10">
        <v>0.9</v>
      </c>
      <c r="G8" s="8">
        <v>320</v>
      </c>
      <c r="H8" s="8">
        <v>288</v>
      </c>
      <c r="I8" s="6" t="s">
        <v>90</v>
      </c>
    </row>
    <row r="9" spans="1:9">
      <c r="A9" s="17">
        <v>46238.0</v>
      </c>
      <c r="B9" s="5" t="s">
        <v>34</v>
      </c>
      <c r="C9" s="5" t="s">
        <v>47</v>
      </c>
      <c r="D9" s="5" t="s">
        <v>48</v>
      </c>
      <c r="E9" s="5" t="s">
        <v>49</v>
      </c>
      <c r="F9" s="9">
        <v>1</v>
      </c>
      <c r="G9" s="7">
        <v>3749</v>
      </c>
      <c r="H9" s="7">
        <v>3749</v>
      </c>
      <c r="I9" s="5"/>
    </row>
    <row r="10" spans="1:9">
      <c r="A10" s="18">
        <v>46238.0</v>
      </c>
      <c r="B10" s="6" t="s">
        <v>34</v>
      </c>
      <c r="C10" s="6" t="s">
        <v>77</v>
      </c>
      <c r="D10" s="6" t="s">
        <v>48</v>
      </c>
      <c r="E10" s="6" t="s">
        <v>40</v>
      </c>
      <c r="F10" s="10">
        <v>0.35</v>
      </c>
      <c r="G10" s="8">
        <v>846</v>
      </c>
      <c r="H10" s="8">
        <v>296</v>
      </c>
      <c r="I10" s="6" t="s">
        <v>90</v>
      </c>
    </row>
    <row r="11" spans="1:9">
      <c r="A11" s="17">
        <v>46240.0</v>
      </c>
      <c r="B11" s="5" t="s">
        <v>30</v>
      </c>
      <c r="C11" s="5" t="s">
        <v>60</v>
      </c>
      <c r="D11" s="5" t="s">
        <v>31</v>
      </c>
      <c r="E11" s="5" t="s">
        <v>32</v>
      </c>
      <c r="F11" s="9">
        <v>0.15</v>
      </c>
      <c r="G11" s="7">
        <v>12709.24</v>
      </c>
      <c r="H11" s="7">
        <v>1906</v>
      </c>
      <c r="I11" s="5" t="s">
        <v>91</v>
      </c>
    </row>
    <row r="12" spans="1:9">
      <c r="A12" s="18">
        <v>46240.0</v>
      </c>
      <c r="B12" s="6" t="s">
        <v>30</v>
      </c>
      <c r="C12" s="6" t="s">
        <v>46</v>
      </c>
      <c r="D12" s="6" t="s">
        <v>31</v>
      </c>
      <c r="E12" s="6" t="s">
        <v>32</v>
      </c>
      <c r="F12" s="10">
        <v>0.95</v>
      </c>
      <c r="G12" s="8">
        <v>9897.48</v>
      </c>
      <c r="H12" s="8">
        <v>9403</v>
      </c>
      <c r="I12" s="6" t="s">
        <v>92</v>
      </c>
    </row>
    <row r="13" spans="1:9">
      <c r="A13" s="17">
        <v>46240.0</v>
      </c>
      <c r="B13" s="5" t="s">
        <v>34</v>
      </c>
      <c r="C13" s="5" t="s">
        <v>78</v>
      </c>
      <c r="D13" s="5" t="s">
        <v>39</v>
      </c>
      <c r="E13" s="5" t="s">
        <v>40</v>
      </c>
      <c r="F13" s="9">
        <v>0.1</v>
      </c>
      <c r="G13" s="7">
        <v>2423</v>
      </c>
      <c r="H13" s="7">
        <v>242</v>
      </c>
      <c r="I13" s="5" t="s">
        <v>93</v>
      </c>
    </row>
    <row r="14" spans="1:9">
      <c r="A14" s="18">
        <v>46240.0</v>
      </c>
      <c r="B14" s="6" t="s">
        <v>34</v>
      </c>
      <c r="C14" s="6" t="s">
        <v>62</v>
      </c>
      <c r="D14" s="6" t="s">
        <v>63</v>
      </c>
      <c r="E14" s="6" t="s">
        <v>40</v>
      </c>
      <c r="F14" s="10">
        <v>0.5</v>
      </c>
      <c r="G14" s="8">
        <v>1904</v>
      </c>
      <c r="H14" s="8">
        <v>952</v>
      </c>
      <c r="I14" s="6" t="s">
        <v>94</v>
      </c>
    </row>
    <row r="15" spans="1:9">
      <c r="A15" s="17">
        <v>46241.0</v>
      </c>
      <c r="B15" s="5" t="s">
        <v>34</v>
      </c>
      <c r="C15" s="5" t="s">
        <v>64</v>
      </c>
      <c r="D15" s="5" t="s">
        <v>63</v>
      </c>
      <c r="E15" s="5" t="s">
        <v>57</v>
      </c>
      <c r="F15" s="9">
        <v>0.4</v>
      </c>
      <c r="G15" s="7">
        <v>833</v>
      </c>
      <c r="H15" s="7">
        <v>333</v>
      </c>
      <c r="I15" s="5" t="s">
        <v>95</v>
      </c>
    </row>
    <row r="16" spans="1:9">
      <c r="A16" s="18">
        <v>46241.0</v>
      </c>
      <c r="B16" s="6" t="s">
        <v>34</v>
      </c>
      <c r="C16" s="6" t="s">
        <v>37</v>
      </c>
      <c r="D16" s="6" t="s">
        <v>35</v>
      </c>
      <c r="E16" s="6" t="s">
        <v>36</v>
      </c>
      <c r="F16" s="10">
        <v>0.25</v>
      </c>
      <c r="G16" s="8">
        <v>2752</v>
      </c>
      <c r="H16" s="8">
        <v>688</v>
      </c>
      <c r="I16" s="6" t="s">
        <v>93</v>
      </c>
    </row>
    <row r="17" spans="1:9">
      <c r="A17" s="17">
        <v>46241.0</v>
      </c>
      <c r="B17" s="5" t="s">
        <v>34</v>
      </c>
      <c r="C17" s="5" t="s">
        <v>38</v>
      </c>
      <c r="D17" s="5" t="s">
        <v>39</v>
      </c>
      <c r="E17" s="5" t="s">
        <v>40</v>
      </c>
      <c r="F17" s="9">
        <v>1</v>
      </c>
      <c r="G17" s="7">
        <v>11900</v>
      </c>
      <c r="H17" s="7">
        <v>11900</v>
      </c>
      <c r="I17" s="5" t="s">
        <v>96</v>
      </c>
    </row>
    <row r="18" spans="1:9">
      <c r="A18" s="18">
        <v>46242.0</v>
      </c>
      <c r="B18" s="6" t="s">
        <v>34</v>
      </c>
      <c r="C18" s="6" t="s">
        <v>37</v>
      </c>
      <c r="D18" s="6" t="s">
        <v>35</v>
      </c>
      <c r="E18" s="6" t="s">
        <v>36</v>
      </c>
      <c r="F18" s="10">
        <v>0.4</v>
      </c>
      <c r="G18" s="8">
        <v>2752</v>
      </c>
      <c r="H18" s="8">
        <v>1101</v>
      </c>
      <c r="I18" s="6" t="s">
        <v>93</v>
      </c>
    </row>
    <row r="19" spans="1:9">
      <c r="A19" s="17">
        <v>46242.0</v>
      </c>
      <c r="B19" s="5" t="s">
        <v>34</v>
      </c>
      <c r="C19" s="5" t="s">
        <v>65</v>
      </c>
      <c r="D19" s="5" t="s">
        <v>63</v>
      </c>
      <c r="E19" s="5" t="s">
        <v>40</v>
      </c>
      <c r="F19" s="9">
        <v>0.12</v>
      </c>
      <c r="G19" s="7">
        <v>9044</v>
      </c>
      <c r="H19" s="7">
        <v>1085</v>
      </c>
      <c r="I19" s="5" t="s">
        <v>97</v>
      </c>
    </row>
    <row r="20" spans="1:9">
      <c r="A20" s="18">
        <v>46242.0</v>
      </c>
      <c r="B20" s="6" t="s">
        <v>30</v>
      </c>
      <c r="C20" s="6" t="s">
        <v>58</v>
      </c>
      <c r="D20" s="6" t="s">
        <v>31</v>
      </c>
      <c r="E20" s="6" t="s">
        <v>32</v>
      </c>
      <c r="F20" s="10">
        <v>0.1</v>
      </c>
      <c r="G20" s="8">
        <v>23702.52</v>
      </c>
      <c r="H20" s="8">
        <v>2370</v>
      </c>
      <c r="I20" s="6" t="s">
        <v>98</v>
      </c>
    </row>
    <row r="21" spans="1:9">
      <c r="A21" s="17">
        <v>46242.0</v>
      </c>
      <c r="B21" s="5" t="s">
        <v>34</v>
      </c>
      <c r="C21" s="5" t="s">
        <v>43</v>
      </c>
      <c r="D21" s="5" t="s">
        <v>35</v>
      </c>
      <c r="E21" s="5" t="s">
        <v>36</v>
      </c>
      <c r="F21" s="9">
        <v>1</v>
      </c>
      <c r="G21" s="7">
        <v>3273</v>
      </c>
      <c r="H21" s="7">
        <v>3273</v>
      </c>
      <c r="I21" s="5" t="s">
        <v>99</v>
      </c>
    </row>
    <row r="22" spans="1:9">
      <c r="A22" s="18">
        <v>46242.0</v>
      </c>
      <c r="B22" s="6" t="s">
        <v>34</v>
      </c>
      <c r="C22" s="6" t="s">
        <v>44</v>
      </c>
      <c r="D22" s="6" t="s">
        <v>45</v>
      </c>
      <c r="E22" s="6" t="s">
        <v>36</v>
      </c>
      <c r="F22" s="10">
        <v>1</v>
      </c>
      <c r="G22" s="8">
        <v>5357</v>
      </c>
      <c r="H22" s="8">
        <v>5357</v>
      </c>
      <c r="I22" s="6" t="s">
        <v>100</v>
      </c>
    </row>
    <row r="23" spans="1:9">
      <c r="A23" s="17">
        <v>46242.0</v>
      </c>
      <c r="B23" s="5" t="s">
        <v>34</v>
      </c>
      <c r="C23" s="5" t="s">
        <v>70</v>
      </c>
      <c r="D23" s="5" t="s">
        <v>45</v>
      </c>
      <c r="E23" s="5" t="s">
        <v>71</v>
      </c>
      <c r="F23" s="9">
        <v>0.45</v>
      </c>
      <c r="G23" s="7">
        <v>1817</v>
      </c>
      <c r="H23" s="7">
        <v>818</v>
      </c>
      <c r="I23" s="5" t="s">
        <v>101</v>
      </c>
    </row>
    <row r="24" spans="1:9">
      <c r="A24" s="18">
        <v>46243.0</v>
      </c>
      <c r="B24" s="6" t="s">
        <v>30</v>
      </c>
      <c r="C24" s="6" t="s">
        <v>53</v>
      </c>
      <c r="D24" s="6" t="s">
        <v>54</v>
      </c>
      <c r="E24" s="6" t="s">
        <v>32</v>
      </c>
      <c r="F24" s="10">
        <v>1</v>
      </c>
      <c r="G24" s="8">
        <v>1168.07</v>
      </c>
      <c r="H24" s="8">
        <v>1168</v>
      </c>
      <c r="I24" s="6" t="s">
        <v>102</v>
      </c>
    </row>
    <row r="25" spans="1:9">
      <c r="A25" s="17">
        <v>46244.0</v>
      </c>
      <c r="B25" s="5" t="s">
        <v>34</v>
      </c>
      <c r="C25" s="5" t="s">
        <v>55</v>
      </c>
      <c r="D25" s="5" t="s">
        <v>39</v>
      </c>
      <c r="E25" s="5" t="s">
        <v>40</v>
      </c>
      <c r="F25" s="9">
        <v>0.68</v>
      </c>
      <c r="G25" s="7">
        <v>2632</v>
      </c>
      <c r="H25" s="7">
        <v>1790</v>
      </c>
      <c r="I25" s="5" t="s">
        <v>103</v>
      </c>
    </row>
    <row r="26" spans="1:9">
      <c r="A26" s="18">
        <v>46244.0</v>
      </c>
      <c r="B26" s="6" t="s">
        <v>30</v>
      </c>
      <c r="C26" s="6" t="s">
        <v>53</v>
      </c>
      <c r="D26" s="6" t="s">
        <v>54</v>
      </c>
      <c r="E26" s="6" t="s">
        <v>32</v>
      </c>
      <c r="F26" s="10">
        <v>4</v>
      </c>
      <c r="G26" s="8">
        <v>1168.07</v>
      </c>
      <c r="H26" s="8">
        <v>4672</v>
      </c>
      <c r="I26" s="6" t="s">
        <v>104</v>
      </c>
    </row>
    <row r="27" spans="1:9">
      <c r="A27" s="17">
        <v>46246.0</v>
      </c>
      <c r="B27" s="5" t="s">
        <v>34</v>
      </c>
      <c r="C27" s="5" t="s">
        <v>62</v>
      </c>
      <c r="D27" s="5" t="s">
        <v>63</v>
      </c>
      <c r="E27" s="5" t="s">
        <v>40</v>
      </c>
      <c r="F27" s="9">
        <v>0.23</v>
      </c>
      <c r="G27" s="7">
        <v>1904</v>
      </c>
      <c r="H27" s="7">
        <v>438</v>
      </c>
      <c r="I27" s="5" t="s">
        <v>105</v>
      </c>
    </row>
    <row r="28" spans="1:9">
      <c r="A28" s="18">
        <v>46246.0</v>
      </c>
      <c r="B28" s="6" t="s">
        <v>34</v>
      </c>
      <c r="C28" s="6" t="s">
        <v>43</v>
      </c>
      <c r="D28" s="6" t="s">
        <v>35</v>
      </c>
      <c r="E28" s="6" t="s">
        <v>36</v>
      </c>
      <c r="F28" s="10">
        <v>1</v>
      </c>
      <c r="G28" s="8">
        <v>3273</v>
      </c>
      <c r="H28" s="8">
        <v>3273</v>
      </c>
      <c r="I28" s="6" t="s">
        <v>106</v>
      </c>
    </row>
    <row r="29" spans="1:9">
      <c r="A29" s="17">
        <v>46247.0</v>
      </c>
      <c r="B29" s="5" t="s">
        <v>34</v>
      </c>
      <c r="C29" s="5" t="s">
        <v>83</v>
      </c>
      <c r="D29" s="5" t="s">
        <v>63</v>
      </c>
      <c r="E29" s="5" t="s">
        <v>40</v>
      </c>
      <c r="F29" s="9">
        <v>0.1</v>
      </c>
      <c r="G29" s="7">
        <v>1667</v>
      </c>
      <c r="H29" s="7">
        <v>167</v>
      </c>
      <c r="I29" s="5" t="s">
        <v>107</v>
      </c>
    </row>
    <row r="30" spans="1:9">
      <c r="A30" s="18">
        <v>46247.0</v>
      </c>
      <c r="B30" s="6" t="s">
        <v>34</v>
      </c>
      <c r="C30" s="6" t="s">
        <v>80</v>
      </c>
      <c r="D30" s="6" t="s">
        <v>63</v>
      </c>
      <c r="E30" s="6" t="s">
        <v>71</v>
      </c>
      <c r="F30" s="10">
        <v>0.1</v>
      </c>
      <c r="G30" s="8">
        <v>1904</v>
      </c>
      <c r="H30" s="8">
        <v>190</v>
      </c>
      <c r="I30" s="6" t="s">
        <v>107</v>
      </c>
    </row>
    <row r="31" spans="1:9">
      <c r="A31" s="17">
        <v>46249.0</v>
      </c>
      <c r="B31" s="5" t="s">
        <v>34</v>
      </c>
      <c r="C31" s="5" t="s">
        <v>52</v>
      </c>
      <c r="D31" s="5" t="s">
        <v>45</v>
      </c>
      <c r="E31" s="5" t="s">
        <v>40</v>
      </c>
      <c r="F31" s="9">
        <v>1</v>
      </c>
      <c r="G31" s="7">
        <v>5841</v>
      </c>
      <c r="H31" s="7">
        <v>5841</v>
      </c>
      <c r="I31" s="5" t="s">
        <v>107</v>
      </c>
    </row>
    <row r="32" spans="1:9">
      <c r="A32" s="18">
        <v>46250.0</v>
      </c>
      <c r="B32" s="6" t="s">
        <v>34</v>
      </c>
      <c r="C32" s="6" t="s">
        <v>43</v>
      </c>
      <c r="D32" s="6" t="s">
        <v>35</v>
      </c>
      <c r="E32" s="6" t="s">
        <v>36</v>
      </c>
      <c r="F32" s="10">
        <v>1</v>
      </c>
      <c r="G32" s="8">
        <v>3273</v>
      </c>
      <c r="H32" s="8">
        <v>3273</v>
      </c>
      <c r="I32" s="6" t="s">
        <v>108</v>
      </c>
    </row>
    <row r="33" spans="1:9">
      <c r="A33" s="17">
        <v>46250.0</v>
      </c>
      <c r="B33" s="5" t="s">
        <v>34</v>
      </c>
      <c r="C33" s="5" t="s">
        <v>82</v>
      </c>
      <c r="D33" s="5" t="s">
        <v>48</v>
      </c>
      <c r="E33" s="5" t="s">
        <v>40</v>
      </c>
      <c r="F33" s="9">
        <v>0.1</v>
      </c>
      <c r="G33" s="7">
        <v>1726</v>
      </c>
      <c r="H33" s="7">
        <v>173</v>
      </c>
      <c r="I33" s="5" t="s">
        <v>109</v>
      </c>
    </row>
    <row r="34" spans="1:9">
      <c r="A34" s="18">
        <v>46250.0</v>
      </c>
      <c r="B34" s="6" t="s">
        <v>34</v>
      </c>
      <c r="C34" s="6" t="s">
        <v>76</v>
      </c>
      <c r="D34" s="6" t="s">
        <v>48</v>
      </c>
      <c r="E34" s="6" t="s">
        <v>57</v>
      </c>
      <c r="F34" s="10">
        <v>2</v>
      </c>
      <c r="G34" s="8">
        <v>169</v>
      </c>
      <c r="H34" s="8">
        <v>338</v>
      </c>
      <c r="I34" s="6" t="s">
        <v>109</v>
      </c>
    </row>
    <row r="35" spans="1:9">
      <c r="A35" s="17">
        <v>46251.0</v>
      </c>
      <c r="B35" s="5" t="s">
        <v>30</v>
      </c>
      <c r="C35" s="5" t="s">
        <v>41</v>
      </c>
      <c r="D35" s="5" t="s">
        <v>42</v>
      </c>
      <c r="E35" s="5" t="s">
        <v>32</v>
      </c>
      <c r="F35" s="9">
        <v>3.1</v>
      </c>
      <c r="G35" s="7">
        <v>1784.03</v>
      </c>
      <c r="H35" s="7">
        <v>5530</v>
      </c>
      <c r="I35" s="5" t="s">
        <v>107</v>
      </c>
    </row>
    <row r="36" spans="1:9">
      <c r="A36" s="18">
        <v>46253.0</v>
      </c>
      <c r="B36" s="6" t="s">
        <v>34</v>
      </c>
      <c r="C36" s="6" t="s">
        <v>13</v>
      </c>
      <c r="D36" s="6" t="s">
        <v>48</v>
      </c>
      <c r="E36" s="6" t="s">
        <v>36</v>
      </c>
      <c r="F36" s="10">
        <v>45</v>
      </c>
      <c r="G36" s="8">
        <v>66</v>
      </c>
      <c r="H36" s="8">
        <v>2970</v>
      </c>
      <c r="I36" s="6" t="s">
        <v>110</v>
      </c>
    </row>
    <row r="37" spans="1:9">
      <c r="A37" s="17">
        <v>46253.0</v>
      </c>
      <c r="B37" s="5" t="s">
        <v>34</v>
      </c>
      <c r="C37" s="5" t="s">
        <v>37</v>
      </c>
      <c r="D37" s="5" t="s">
        <v>35</v>
      </c>
      <c r="E37" s="5" t="s">
        <v>36</v>
      </c>
      <c r="F37" s="9">
        <v>8</v>
      </c>
      <c r="G37" s="7">
        <v>2752</v>
      </c>
      <c r="H37" s="7">
        <v>22016</v>
      </c>
      <c r="I37" s="5" t="s">
        <v>93</v>
      </c>
    </row>
    <row r="38" spans="1:9">
      <c r="A38" s="18">
        <v>46254.0</v>
      </c>
      <c r="B38" s="6" t="s">
        <v>34</v>
      </c>
      <c r="C38" s="6" t="s">
        <v>38</v>
      </c>
      <c r="D38" s="6" t="s">
        <v>39</v>
      </c>
      <c r="E38" s="6" t="s">
        <v>40</v>
      </c>
      <c r="F38" s="10">
        <v>1.33</v>
      </c>
      <c r="G38" s="8">
        <v>11900</v>
      </c>
      <c r="H38" s="8">
        <v>15827</v>
      </c>
      <c r="I38" s="6" t="s">
        <v>111</v>
      </c>
    </row>
    <row r="39" spans="1:9">
      <c r="A39" s="17">
        <v>46254.0</v>
      </c>
      <c r="B39" s="5" t="s">
        <v>34</v>
      </c>
      <c r="C39" s="5" t="s">
        <v>33</v>
      </c>
      <c r="D39" s="5" t="s">
        <v>35</v>
      </c>
      <c r="E39" s="5" t="s">
        <v>36</v>
      </c>
      <c r="F39" s="9">
        <v>10</v>
      </c>
      <c r="G39" s="7">
        <v>3086</v>
      </c>
      <c r="H39" s="7">
        <v>30860</v>
      </c>
      <c r="I39" s="5" t="s">
        <v>112</v>
      </c>
    </row>
    <row r="40" spans="1:9">
      <c r="A40" s="18">
        <v>46254.0</v>
      </c>
      <c r="B40" s="6" t="s">
        <v>34</v>
      </c>
      <c r="C40" s="6" t="s">
        <v>81</v>
      </c>
      <c r="D40" s="6" t="s">
        <v>39</v>
      </c>
      <c r="E40" s="6" t="s">
        <v>40</v>
      </c>
      <c r="F40" s="10">
        <v>0.07</v>
      </c>
      <c r="G40" s="8">
        <v>2692</v>
      </c>
      <c r="H40" s="8">
        <v>188</v>
      </c>
      <c r="I40" s="6" t="s">
        <v>113</v>
      </c>
    </row>
    <row r="41" spans="1:9">
      <c r="A41" s="17">
        <v>46254.0</v>
      </c>
      <c r="B41" s="5" t="s">
        <v>34</v>
      </c>
      <c r="C41" s="5" t="s">
        <v>61</v>
      </c>
      <c r="D41" s="5" t="s">
        <v>39</v>
      </c>
      <c r="E41" s="5" t="s">
        <v>40</v>
      </c>
      <c r="F41" s="9">
        <v>0.32</v>
      </c>
      <c r="G41" s="7">
        <v>5950</v>
      </c>
      <c r="H41" s="7">
        <v>1904</v>
      </c>
      <c r="I41" s="5" t="s">
        <v>114</v>
      </c>
    </row>
    <row r="42" spans="1:9">
      <c r="A42" s="18">
        <v>46254.0</v>
      </c>
      <c r="B42" s="6" t="s">
        <v>34</v>
      </c>
      <c r="C42" s="6" t="s">
        <v>55</v>
      </c>
      <c r="D42" s="6" t="s">
        <v>39</v>
      </c>
      <c r="E42" s="6" t="s">
        <v>40</v>
      </c>
      <c r="F42" s="10">
        <v>1</v>
      </c>
      <c r="G42" s="8">
        <v>2632</v>
      </c>
      <c r="H42" s="8">
        <v>2632</v>
      </c>
      <c r="I42" s="6" t="s">
        <v>115</v>
      </c>
    </row>
    <row r="43" spans="1:9">
      <c r="A43" s="17">
        <v>46254.0</v>
      </c>
      <c r="B43" s="5" t="s">
        <v>34</v>
      </c>
      <c r="C43" s="5" t="s">
        <v>50</v>
      </c>
      <c r="D43" s="5" t="s">
        <v>39</v>
      </c>
      <c r="E43" s="5" t="s">
        <v>40</v>
      </c>
      <c r="F43" s="9">
        <v>0.12</v>
      </c>
      <c r="G43" s="7">
        <v>11750</v>
      </c>
      <c r="H43" s="7">
        <v>1410</v>
      </c>
      <c r="I43" s="5" t="s">
        <v>116</v>
      </c>
    </row>
    <row r="44" spans="1:9">
      <c r="A44" s="18">
        <v>46254.0</v>
      </c>
      <c r="B44" s="6" t="s">
        <v>34</v>
      </c>
      <c r="C44" s="6" t="s">
        <v>59</v>
      </c>
      <c r="D44" s="6" t="s">
        <v>39</v>
      </c>
      <c r="E44" s="6" t="s">
        <v>40</v>
      </c>
      <c r="F44" s="10">
        <v>0.06</v>
      </c>
      <c r="G44" s="8">
        <v>36229</v>
      </c>
      <c r="H44" s="8">
        <v>2174</v>
      </c>
      <c r="I44" s="6" t="s">
        <v>114</v>
      </c>
    </row>
    <row r="45" spans="1:9">
      <c r="A45" s="17">
        <v>46254.0</v>
      </c>
      <c r="B45" s="5" t="s">
        <v>30</v>
      </c>
      <c r="C45" s="5" t="s">
        <v>68</v>
      </c>
      <c r="D45" s="5" t="s">
        <v>69</v>
      </c>
      <c r="E45" s="5" t="s">
        <v>32</v>
      </c>
      <c r="F45" s="9">
        <v>0.42</v>
      </c>
      <c r="G45" s="7">
        <v>1981.51</v>
      </c>
      <c r="H45" s="7">
        <v>832</v>
      </c>
      <c r="I45" s="5" t="s">
        <v>117</v>
      </c>
    </row>
    <row r="46" spans="1:9">
      <c r="A46" s="18">
        <v>46255.0</v>
      </c>
      <c r="B46" s="6" t="s">
        <v>34</v>
      </c>
      <c r="C46" s="6" t="s">
        <v>66</v>
      </c>
      <c r="D46" s="6" t="s">
        <v>39</v>
      </c>
      <c r="E46" s="6" t="s">
        <v>67</v>
      </c>
      <c r="F46" s="10">
        <v>5</v>
      </c>
      <c r="G46" s="8">
        <v>209</v>
      </c>
      <c r="H46" s="8">
        <v>1045</v>
      </c>
      <c r="I46" s="6" t="s">
        <v>118</v>
      </c>
    </row>
    <row r="47" spans="1:9">
      <c r="A47" s="17">
        <v>46260.0</v>
      </c>
      <c r="B47" s="5" t="s">
        <v>34</v>
      </c>
      <c r="C47" s="5" t="s">
        <v>55</v>
      </c>
      <c r="D47" s="5" t="s">
        <v>39</v>
      </c>
      <c r="E47" s="5" t="s">
        <v>40</v>
      </c>
      <c r="F47" s="9">
        <v>0.3</v>
      </c>
      <c r="G47" s="7">
        <v>2632</v>
      </c>
      <c r="H47" s="7">
        <v>790</v>
      </c>
      <c r="I47" s="5" t="s">
        <v>98</v>
      </c>
    </row>
    <row r="48" spans="1:9">
      <c r="A48" s="18">
        <v>46261.0</v>
      </c>
      <c r="B48" s="6" t="s">
        <v>34</v>
      </c>
      <c r="C48" s="6" t="s">
        <v>56</v>
      </c>
      <c r="D48" s="6" t="s">
        <v>45</v>
      </c>
      <c r="E48" s="6" t="s">
        <v>57</v>
      </c>
      <c r="F48" s="10">
        <v>3</v>
      </c>
      <c r="G48" s="8">
        <v>1703</v>
      </c>
      <c r="H48" s="8">
        <v>5109</v>
      </c>
      <c r="I48" s="6" t="s">
        <v>102</v>
      </c>
    </row>
    <row r="49" spans="1:9">
      <c r="A49" s="17">
        <v>46261.0</v>
      </c>
      <c r="B49" s="5" t="s">
        <v>34</v>
      </c>
      <c r="C49" s="5" t="s">
        <v>43</v>
      </c>
      <c r="D49" s="5" t="s">
        <v>35</v>
      </c>
      <c r="E49" s="5" t="s">
        <v>36</v>
      </c>
      <c r="F49" s="9">
        <v>1</v>
      </c>
      <c r="G49" s="7">
        <v>3273</v>
      </c>
      <c r="H49" s="7">
        <v>3273</v>
      </c>
      <c r="I49" s="5" t="s">
        <v>99</v>
      </c>
    </row>
    <row r="50" spans="1:9">
      <c r="A50" s="18">
        <v>46262.0</v>
      </c>
      <c r="B50" s="6" t="s">
        <v>30</v>
      </c>
      <c r="C50" s="6" t="s">
        <v>41</v>
      </c>
      <c r="D50" s="6" t="s">
        <v>42</v>
      </c>
      <c r="E50" s="6" t="s">
        <v>32</v>
      </c>
      <c r="F50" s="10">
        <v>4.42</v>
      </c>
      <c r="G50" s="8">
        <v>1784.03</v>
      </c>
      <c r="H50" s="8">
        <v>7885</v>
      </c>
      <c r="I50" s="6" t="s">
        <v>98</v>
      </c>
    </row>
    <row r="51" spans="1:9">
      <c r="A51" s="17">
        <v>46267.0</v>
      </c>
      <c r="B51" s="5" t="s">
        <v>34</v>
      </c>
      <c r="C51" s="5" t="s">
        <v>75</v>
      </c>
      <c r="D51" s="5" t="s">
        <v>48</v>
      </c>
      <c r="E51" s="5" t="s">
        <v>36</v>
      </c>
      <c r="F51" s="9">
        <v>1.58</v>
      </c>
      <c r="G51" s="7">
        <v>214</v>
      </c>
      <c r="H51" s="7">
        <v>338</v>
      </c>
      <c r="I51" s="5" t="s">
        <v>98</v>
      </c>
    </row>
    <row r="52" spans="1:9">
      <c r="A52" s="18">
        <v>46267.0</v>
      </c>
      <c r="B52" s="6" t="s">
        <v>34</v>
      </c>
      <c r="C52" s="6" t="s">
        <v>44</v>
      </c>
      <c r="D52" s="6" t="s">
        <v>45</v>
      </c>
      <c r="E52" s="6" t="s">
        <v>36</v>
      </c>
      <c r="F52" s="10">
        <v>1</v>
      </c>
      <c r="G52" s="8">
        <v>5357</v>
      </c>
      <c r="H52" s="8">
        <v>5357</v>
      </c>
      <c r="I52" s="6" t="s">
        <v>119</v>
      </c>
    </row>
    <row r="53" spans="1:9">
      <c r="A53" s="17">
        <v>46272.0</v>
      </c>
      <c r="B53" s="5" t="s">
        <v>34</v>
      </c>
      <c r="C53" s="5" t="s">
        <v>43</v>
      </c>
      <c r="D53" s="5" t="s">
        <v>35</v>
      </c>
      <c r="E53" s="5" t="s">
        <v>36</v>
      </c>
      <c r="F53" s="9">
        <v>1</v>
      </c>
      <c r="G53" s="7">
        <v>3273</v>
      </c>
      <c r="H53" s="7">
        <v>3273</v>
      </c>
      <c r="I53" s="5" t="s">
        <v>98</v>
      </c>
    </row>
    <row r="54" spans="1:9">
      <c r="A54" s="18">
        <v>46272.0</v>
      </c>
      <c r="B54" s="6" t="s">
        <v>34</v>
      </c>
      <c r="C54" s="6" t="s">
        <v>79</v>
      </c>
      <c r="D54" s="6" t="s">
        <v>45</v>
      </c>
      <c r="E54" s="6" t="s">
        <v>71</v>
      </c>
      <c r="F54" s="10">
        <v>0.35</v>
      </c>
      <c r="G54" s="8">
        <v>573</v>
      </c>
      <c r="H54" s="8">
        <v>201</v>
      </c>
      <c r="I54" s="6" t="s">
        <v>120</v>
      </c>
    </row>
    <row r="55" spans="1:9">
      <c r="A55" s="17">
        <v>46273.0</v>
      </c>
      <c r="B55" s="5" t="s">
        <v>34</v>
      </c>
      <c r="C55" s="5" t="s">
        <v>74</v>
      </c>
      <c r="D55" s="5" t="s">
        <v>63</v>
      </c>
      <c r="E55" s="5" t="s">
        <v>40</v>
      </c>
      <c r="F55" s="9">
        <v>0.35</v>
      </c>
      <c r="G55" s="7">
        <v>1428</v>
      </c>
      <c r="H55" s="7">
        <v>500</v>
      </c>
      <c r="I55" s="5" t="s">
        <v>121</v>
      </c>
    </row>
    <row r="56" spans="1:9">
      <c r="A56" s="18">
        <v>46273.0</v>
      </c>
      <c r="B56" s="6" t="s">
        <v>34</v>
      </c>
      <c r="C56" s="6" t="s">
        <v>64</v>
      </c>
      <c r="D56" s="6" t="s">
        <v>63</v>
      </c>
      <c r="E56" s="6" t="s">
        <v>57</v>
      </c>
      <c r="F56" s="10">
        <v>1</v>
      </c>
      <c r="G56" s="8">
        <v>833</v>
      </c>
      <c r="H56" s="8">
        <v>833</v>
      </c>
      <c r="I56" s="6" t="s">
        <v>98</v>
      </c>
    </row>
    <row r="57" spans="1:9">
      <c r="A57" s="17">
        <v>46274.0</v>
      </c>
      <c r="B57" s="5" t="s">
        <v>30</v>
      </c>
      <c r="C57" s="5" t="s">
        <v>51</v>
      </c>
      <c r="D57" s="5" t="s">
        <v>31</v>
      </c>
      <c r="E57" s="5" t="s">
        <v>32</v>
      </c>
      <c r="F57" s="9">
        <v>1</v>
      </c>
      <c r="G57" s="7">
        <v>6057.14</v>
      </c>
      <c r="H57" s="7">
        <v>6057</v>
      </c>
      <c r="I57" s="5" t="s">
        <v>93</v>
      </c>
    </row>
    <row r="58" spans="1:9">
      <c r="A58" s="18">
        <v>46276.0</v>
      </c>
      <c r="B58" s="6" t="s">
        <v>30</v>
      </c>
      <c r="C58" s="6" t="s">
        <v>41</v>
      </c>
      <c r="D58" s="6" t="s">
        <v>42</v>
      </c>
      <c r="E58" s="6" t="s">
        <v>32</v>
      </c>
      <c r="F58" s="10">
        <v>3</v>
      </c>
      <c r="G58" s="8">
        <v>1784.03</v>
      </c>
      <c r="H58" s="8">
        <v>5352</v>
      </c>
      <c r="I58" s="6" t="s">
        <v>107</v>
      </c>
    </row>
    <row r="59" spans="1:9">
      <c r="A59" s="17">
        <v>46284.0</v>
      </c>
      <c r="B59" s="5" t="s">
        <v>34</v>
      </c>
      <c r="C59" s="5" t="s">
        <v>37</v>
      </c>
      <c r="D59" s="5" t="s">
        <v>35</v>
      </c>
      <c r="E59" s="5" t="s">
        <v>36</v>
      </c>
      <c r="F59" s="9">
        <v>2</v>
      </c>
      <c r="G59" s="7">
        <v>2752</v>
      </c>
      <c r="H59" s="7">
        <v>5504</v>
      </c>
      <c r="I59" s="5" t="s">
        <v>118</v>
      </c>
    </row>
    <row r="60" spans="1:9">
      <c r="A60" s="18">
        <v>46286.0</v>
      </c>
      <c r="B60" s="6" t="s">
        <v>30</v>
      </c>
      <c r="C60" s="6" t="s">
        <v>41</v>
      </c>
      <c r="D60" s="6" t="s">
        <v>42</v>
      </c>
      <c r="E60" s="6" t="s">
        <v>32</v>
      </c>
      <c r="F60" s="10">
        <v>1.2</v>
      </c>
      <c r="G60" s="8">
        <v>1784.03</v>
      </c>
      <c r="H60" s="8">
        <v>2141</v>
      </c>
      <c r="I60" s="6" t="s">
        <v>105</v>
      </c>
    </row>
    <row r="61" spans="1:9">
      <c r="A61" s="17">
        <v>46291.0</v>
      </c>
      <c r="B61" s="5" t="s">
        <v>34</v>
      </c>
      <c r="C61" s="5" t="s">
        <v>50</v>
      </c>
      <c r="D61" s="5" t="s">
        <v>39</v>
      </c>
      <c r="E61" s="5" t="s">
        <v>40</v>
      </c>
      <c r="F61" s="9">
        <v>0.5</v>
      </c>
      <c r="G61" s="7">
        <v>11750</v>
      </c>
      <c r="H61" s="7">
        <v>5875</v>
      </c>
      <c r="I61" s="5" t="s">
        <v>122</v>
      </c>
    </row>
    <row r="62" spans="1:9">
      <c r="A62" s="18" t="s">
        <v>21</v>
      </c>
      <c r="B62" s="6"/>
      <c r="C62" s="6"/>
      <c r="D62" s="6"/>
      <c r="E62" s="6"/>
      <c r="F62" s="10" t="str">
        <f>SUM(F5:F62)</f>
        <v>0</v>
      </c>
      <c r="G62" s="8"/>
      <c r="H62" s="8" t="str">
        <f>SUM(H5:H62)</f>
        <v>0</v>
      </c>
      <c r="I62" s="6"/>
    </row>
    <row r="63" spans="1:9">
      <c r="A63" s="19"/>
      <c r="B63" s="11"/>
      <c r="C63" s="11"/>
      <c r="D63" s="11"/>
      <c r="E63" s="11"/>
      <c r="F63" s="13"/>
      <c r="G63" s="12"/>
      <c r="H63" s="12"/>
      <c r="I63" s="11"/>
    </row>
  </sheetData>
  <autoFilter ref="A4:I62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Resumen</vt:lpstr>
      <vt:lpstr>Por día</vt:lpstr>
      <vt:lpstr>Por producto</vt:lpstr>
      <vt:lpstr>Por categoría</vt:lpstr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2026-10-05T22:29:57+00:00</dcterms:created>
  <dcterms:modified xsi:type="dcterms:W3CDTF">2026-10-05T22:29:57+00:00</dcterms:modified>
  <dc:title>Untitled Spreadsheet</dc:title>
  <dc:description/>
  <dc:subject/>
  <cp:keywords/>
  <cp:category/>
</cp:coreProperties>
</file>